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785" activeTab="0"/>
  </bookViews>
  <sheets>
    <sheet name="СТАРТОВЫЙ" sheetId="1" r:id="rId1"/>
    <sheet name="БЕЗ АБОНПЛАТЫ" sheetId="2" r:id="rId2"/>
    <sheet name="ПРЕДПРИНИМАТЕЛЬ" sheetId="3" r:id="rId3"/>
    <sheet name="УНИВЕРСАЛЬНЫЙ" sheetId="4" r:id="rId4"/>
    <sheet name="СТАНДАРТНЫЙ" sheetId="5" r:id="rId5"/>
    <sheet name="ОПТИМАЛЬНЫЙ" sheetId="6" r:id="rId6"/>
    <sheet name="VIP" sheetId="7" r:id="rId7"/>
  </sheets>
  <definedNames>
    <definedName name="_xlnm.Print_Titles" localSheetId="6">'VIP'!$8:$9</definedName>
    <definedName name="_xlnm.Print_Titles" localSheetId="1">'БЕЗ АБОНПЛАТЫ'!$8:$9</definedName>
    <definedName name="_xlnm.Print_Titles" localSheetId="5">'ОПТИМАЛЬНЫЙ'!$8:$9</definedName>
    <definedName name="_xlnm.Print_Titles" localSheetId="2">'ПРЕДПРИНИМАТЕЛЬ'!$8:$9</definedName>
    <definedName name="_xlnm.Print_Area" localSheetId="4">'СТАНДАРТНЫЙ'!$A$1:$K$134</definedName>
    <definedName name="_xlnm.Print_Titles" localSheetId="4">'СТАНДАРТНЫЙ'!$9:$10</definedName>
    <definedName name="_xlnm.Print_Area" localSheetId="0">'СТАРТОВЫЙ'!$A$1:$J$48</definedName>
    <definedName name="_xlnm.Print_Titles" localSheetId="0">'СТАРТОВЫЙ'!$9:$10</definedName>
    <definedName name="_xlnm.Print_Titles" localSheetId="3">'УНИВЕРСАЛЬНЫЙ'!$8:$9</definedName>
    <definedName name="Excel_BuiltIn__FilterDatabase_1">#REF!</definedName>
    <definedName name="Excel_BuiltIn_Print_Area_1">#REF!</definedName>
    <definedName name="Excel_BuiltIn_Print_Area_1_1">#REF!</definedName>
    <definedName name="Excel_BuiltIn_Print_Area_1_1_1">#REF!</definedName>
    <definedName name="Excel_BuiltIn_Print_Area_1_1_1_1">#REF!</definedName>
    <definedName name="Excel_BuiltIn_Print_Area_2_1">#REF!</definedName>
    <definedName name="Excel_BuiltIn_Print_Titles_2_1">#REF!</definedName>
    <definedName name="Excel_BuiltIn_Print_Titles_3_1">'ОПТИМАЛЬНЫЙ'!$A$8:$IU$9</definedName>
  </definedNames>
  <calcPr fullCalcOnLoad="1"/>
</workbook>
</file>

<file path=xl/sharedStrings.xml><?xml version="1.0" encoding="utf-8"?>
<sst xmlns="http://schemas.openxmlformats.org/spreadsheetml/2006/main" count="797" uniqueCount="375">
  <si>
    <t>УТВЕРЖДЕНО</t>
  </si>
  <si>
    <t>4493.1</t>
  </si>
  <si>
    <t>решением Тарифного комитета</t>
  </si>
  <si>
    <t>от 28.04.2016</t>
  </si>
  <si>
    <t>Председатель Тарифного комитета</t>
  </si>
  <si>
    <t>___________________ Нужный С.П.</t>
  </si>
  <si>
    <t xml:space="preserve">ТАРИФНЫЙ ПАКЕТ «СТАРТОВЫЙ»* </t>
  </si>
  <si>
    <t>для новых клиентов АО "МетаБанк"</t>
  </si>
  <si>
    <t>на услуги по обслуживанию текущих счетов субъектов хозяйственной деятельности (в т.ч. нотариусов и адвокатов) в национальной валюте</t>
  </si>
  <si>
    <t>Наименование глобального продукта</t>
  </si>
  <si>
    <t>Наименование банковского продукта</t>
  </si>
  <si>
    <t>Статья</t>
  </si>
  <si>
    <t>Цена (сегмент цен), грн.</t>
  </si>
  <si>
    <t>Цена (сегмент цен), в % от Σ</t>
  </si>
  <si>
    <t>Условия продаж</t>
  </si>
  <si>
    <t>цена</t>
  </si>
  <si>
    <t>нижняя граница цены</t>
  </si>
  <si>
    <t>верхняя граница цены</t>
  </si>
  <si>
    <t>Операции по привлечению средств</t>
  </si>
  <si>
    <t>Привлечение текущих средств СХД</t>
  </si>
  <si>
    <t>1. Открытие текущего счета юридическому лицу, предпринимателю, нотариусу и адвокату, с оформлением юридического дела при условии подключения к системе «Клиент-Банк»</t>
  </si>
  <si>
    <t xml:space="preserve">Цена устанавливается начальником отделения (ОПЕРУ, Дирекции) в пределах сегмента цен. 
Оплата производится в день открытия счета.
В случае неподключения системы «Клиент-Банк» в течении месяца после открытия текущего счета, плата за открытие счета взимается согласно п.2 данного тарифа. </t>
  </si>
  <si>
    <t>2. Открытие текущего счета юридическому лицу, предпринимателю, нотариусу и адвокату, с оформлением юридического дела</t>
  </si>
  <si>
    <t>Цена устанавливается начальником отделения (ОПЕРУ, Дирекции) в пределах сегмента цен. 
Оплата производится в день открытия счета.</t>
  </si>
  <si>
    <t>3. Открытие специального счета 2604</t>
  </si>
  <si>
    <r>
      <t>1</t>
    </r>
    <r>
      <rPr>
        <sz val="10"/>
        <rFont val="Times New Roman"/>
        <family val="1"/>
      </rPr>
      <t xml:space="preserve"> Цена устанавливается согласно действующего тарифа на открытие специального счета по ТП «Специальный» и «Специальный +».
Оплата производится в день открытия счета.</t>
    </r>
  </si>
  <si>
    <t>4. Открытие корпоративного карточного счета 2605</t>
  </si>
  <si>
    <r>
      <t xml:space="preserve">2 </t>
    </r>
    <r>
      <rPr>
        <sz val="10"/>
        <rFont val="Times New Roman"/>
        <family val="1"/>
      </rPr>
      <t>Цена устанавливается согласно действующего тарифа на открытие карточного счета по ТП «Металкарт Корпоративный» и «МПС Бизнес».
Оплата производится в день открытия счета.</t>
    </r>
  </si>
  <si>
    <t>5. Установка системы «Клиент-Банк»</t>
  </si>
  <si>
    <t>Плата за установку системы «Клиент-банк» взимается с клиента в день установки. Цена устанавливается начальником отделения (ОПЕРУ, Дирекции) в пределах сегмента цен.</t>
  </si>
  <si>
    <t>6. Плата клиенту за остатки средств на текущем счете (расчет ведется за каждый день по состоянию на конец дня)</t>
  </si>
  <si>
    <t>Оплата осуществляется в последний рабочий день месяца.
Цена установлена в форме простой процентной ставки в расчете на один год</t>
  </si>
  <si>
    <t>Мультивалютные безналичные операции</t>
  </si>
  <si>
    <t>Перевод безналичных средств с использованием платежных поручений</t>
  </si>
  <si>
    <t>7. Обслуживание счета Клиента, установившего систему «Клиент-Банк»:</t>
  </si>
  <si>
    <t>Клиент оплачивает за расчетное обслуживание по системе «Клиент-Банк» 10 грн/месяц за каждый счет. В случае отсутствия в текущем месяце движения средств и нулевом остатке по счетам клиентов, комиссия за обслуживание счетов за такой месяц не взимается и не начисляется. При возобновлении операций по текущим счетам оплата производится в размере тарифа (в случае нехватки средств неоплаченная часть учитывается на счетах задолженности).  При отсутствии на счетах, по которым в текущем месяце не было движений, но есть остаток средств в достаточной сумме для уплаты комиссии, начисляется и взимается комиссия в размере абонплаты, но не более остатка на счете. Оплата взимается в последний рабочий день месяца.</t>
  </si>
  <si>
    <t>7.1 Прием входящего платежа (за один платеж)</t>
  </si>
  <si>
    <t>Оплата осуществляется в последний рабочий день месяца</t>
  </si>
  <si>
    <t>7.2 Проведение исходящего платежа до 16:00** (за один платеж)</t>
  </si>
  <si>
    <t>Оплата осуществляется в последний рабочий день месяца за каждый платеж, кроме платежей, указанных в п.7.5,  п.7.6</t>
  </si>
  <si>
    <t xml:space="preserve">7.3 Проведение исходящего платежа после 16:00 (за один платеж) </t>
  </si>
  <si>
    <t>7.4 Проведение входящего или исходящего платежа в пределах банка</t>
  </si>
  <si>
    <t>7.5 Проведение платежей клиентами за счет денежных средств, поступивших в течение текущего операционного дня  до 16:00*</t>
  </si>
  <si>
    <t>Оплата осуществляется в последний рабочий день месяца. Комиссия начисляется от суммы исходящего платежа, отправленного за пределы банка за счет денежных средств, поступивших в течение текущего операционного дня, кроме средств поступивших:
- от продажи иностранной валюты;
- с депозитных счетов клиента;
- за счет овердрафта или кредитных средств;
- с иных счетов клиента, открытых в АО «МетаБанк;
- с внутрибанковских не клиентских счетов,
- за счент инкассированной денежной выручки.</t>
  </si>
  <si>
    <t>7.6 Проведение платежей клиентами за счет денежных средств, поступивших в течение текущего операционного дня  после 16:00</t>
  </si>
  <si>
    <t xml:space="preserve">Мультивалютные безналичные операции
</t>
  </si>
  <si>
    <t xml:space="preserve">Перевод безналичных средств с использованием платежных поручений
</t>
  </si>
  <si>
    <t>8. Обслуживание счета Клиента с использованием бумажных носителей:</t>
  </si>
  <si>
    <t>Клиент оплачивает за расчетное обслуживание с использованием бумажных носителях 10 грн/месяц за каждый счет. В случае отсутствия в текущем месяце движения средств и нулевом остатке по счетам клиентов, комиссия за обслуживание счетов за такой месяц не взимается и не начисляется. При возобновлении операций по текущим счетам оплата производится в размере тарифа (в случае нехватки средств неоплаченная часть учитывается на счетах задолженности).  При отсутствии на счетах, по которым в текущем месяце не было движений, но есть остаток средств в достаточной сумме для уплаты комиссии, начисляется и взимается комиссия в размере абонплаты, но не более остатка на счете. Оплата взимается в последний рабочий день месяца.</t>
  </si>
  <si>
    <t>8.1. Прием входящего платежа (за один платеж)</t>
  </si>
  <si>
    <t xml:space="preserve">8.2 Проведение исходящего платежа до 16:00** (за один платеж) </t>
  </si>
  <si>
    <t>Оплата осуществляется в последний рабочий день месяца за каждый платеж, кроме платежей, указанных в п.8.5 ,п.8.6</t>
  </si>
  <si>
    <t xml:space="preserve">8.3 Проведение исходящего платежа после 16:00 (за один платеж) </t>
  </si>
  <si>
    <t>8.4 Проведение входящего или исходящего платежа в пределах банка</t>
  </si>
  <si>
    <t>8.5 Проведение платежей клиентами за счет денежных средств, поступивших в течение текущего операционного дня  до 16:00*</t>
  </si>
  <si>
    <t>8.6 Проведение платежей клиентами за счет денежных средств, поступивших в течение текущего операционного дня  после 16:00</t>
  </si>
  <si>
    <t>9. Обслуживание оборота исходящих  платежей за счет принятой денежной наличности, поступившей  в течение текущего операционного дня</t>
  </si>
  <si>
    <t>Уч.ставка НБУ/250, но не более 0,1%***</t>
  </si>
  <si>
    <t>Начисление комиссии и оплата осуществляется при закрытии  операционного дня. 
1.При отсутствии у клиента установленного лимита овердрафта на счете-
комиссия начисляется на сумму,рассчитанную по формуле:
сумма средств по исходящим платежам за опер.день минус пассивный остаток на утро на счете минус сумма средств по входящим  платежам за опер.день минус сумма зачисленной на счет инкассированной выручки клиента.
2.При наличии у клиента установленного лимита овердрафта на счете:
- если остаток на конец операционного дня дебетовый или равен 0, то комиссия начисляется на сумму,рассчитанную по формуле:
сумма средств по исходящим платежам за опер.день минус сумма средств по входящим
платежам за опер.день минус сумма зачисленной на счет инкассированной выручки клиента минус
(остаток на конец опер.дня минус остаток на утро);
- если остаток на конец операционного дня кредитовый, то остаток на конец опер.дня для расчета принимается = 0,00 грн.</t>
  </si>
  <si>
    <t>Мультивалютные операции с наличностью</t>
  </si>
  <si>
    <t>Проведение расходных наличных  операций с юридическими лицами</t>
  </si>
  <si>
    <t>10. Выдача наличных денежных средств в кассе</t>
  </si>
  <si>
    <t>0,9% + 5 грн.</t>
  </si>
  <si>
    <r>
      <t xml:space="preserve">1.Для установления цены ниже 0,9%+5 грн, Клиентом ежемесячно в полном объеме оплачивается дополнительная плата за обслуживание счета согласно Приложения №1. Дополнительная плата оплачивается Клиентом в день установления скидки на снятие денежной наличности и далее в последний рабочий день каждого месяца, как предоплата на следующий месяц пользования скидкой. Оплата комиссии за снятие денежных средств осуществляется в момент проведения операции.                                                                                                                                                                           2.Для клиентов сельхозпроизводителей  для расчетов с пайщиками за аренду земли (паи) комиссия устанавливается по согласованию с директором ДРБ в пределах (0,35%- 1%) + 5 грн. за операцию Решение об установлении цены  оформляется на бумажном носителе  за подписью начальника отделения и ознакомительной подписью клиента. Данное решение хранится в юридическом деле клиента.
</t>
    </r>
    <r>
      <rPr>
        <sz val="12"/>
        <rFont val=""/>
        <family val="1"/>
      </rPr>
      <t xml:space="preserve">.                                                                     </t>
    </r>
  </si>
  <si>
    <t>Проведение приходных наличных  операций с юридическими лицами</t>
  </si>
  <si>
    <t>11. Прием наличных денежных средств в кассе банка с последующим зачислением на счет Клиента в АО «МетаБанк»</t>
  </si>
  <si>
    <t>Оплата осуществляется в момент проведения операции.</t>
  </si>
  <si>
    <t>Порядок применения:</t>
  </si>
  <si>
    <t>Дата начала действия:</t>
  </si>
  <si>
    <t xml:space="preserve"> * Тариф применяется только для новых клиентов АО "МетаБанк". Срок действия тарифа для Клиента два месяца с момента подключения к тарифному пакету (далее ТП). В течении срока действия тарифа Клиент выбирает любой другой из действующих ТП. При отсутствии, на дату окончания срока действия тарифа, заявления Клиента на переход на другой ТП, Банк самостоятельно переводит Клиента на ТП «Универсальный».</t>
  </si>
  <si>
    <t>** Для проведения клиентского платежа до 16:00 необходимо предоставление Клиентом платежных документов на обработку в банк не позднее 15:30 того же дня и обеспечение до 15:30 остатка на счете Клиента в сумме не менее суммы указанной в платежном документе.</t>
  </si>
  <si>
    <t>*** используется значение учетной ставки НБУ, действовавшей в последний рабочий день месяца, предшествующего месяцу начисления, 250 – среднее количество рабочих дней в календарном году</t>
  </si>
  <si>
    <t>Клиентские платежи - платежи в другие банки Украины; платежи из других банков Украины; платежи между клиентами АО "МетаБанк".</t>
  </si>
  <si>
    <t>Период начисления – период с последнего рабочего дня предшествующего месяца по день предшествующий последнему рабочему дню текущего месяца.</t>
  </si>
  <si>
    <t>Услуги, не входящие в состав пакета, предоставляются на основании тарифного пакета «Стандартный».</t>
  </si>
  <si>
    <t>Цена на снятие денежной наличности в % от суммы</t>
  </si>
  <si>
    <t>Дополнительная ежемесячная плата за обслуживание</t>
  </si>
  <si>
    <t>300 грн.</t>
  </si>
  <si>
    <t>1000 грн.</t>
  </si>
  <si>
    <t>2500 грн.</t>
  </si>
  <si>
    <t>Секретарь Тарифного комитета _____________________ Подтеребо В.В.</t>
  </si>
  <si>
    <t>4493.2</t>
  </si>
  <si>
    <t>от  28.04.2016</t>
  </si>
  <si>
    <t>ТАРИФНЫЙ ПАКЕТ «БЕЗ АБОНПЛАТЫ»</t>
  </si>
  <si>
    <t>на услуги по обслуживанию текущих счетов субъектов хозяйственной деятельности  в национальной валюте</t>
  </si>
  <si>
    <t>(нижняя граница цены)</t>
  </si>
  <si>
    <t>(верхняя граница цены)</t>
  </si>
  <si>
    <t>Плата за установку системы «Клиент-банк» взимается с клиента в день установки.</t>
  </si>
  <si>
    <t xml:space="preserve">Мультивалютные безналичные операции </t>
  </si>
  <si>
    <t>7. Дополнительная плата за обслуживание</t>
  </si>
  <si>
    <t>Оплата осуществляется единоразово в день перехода на тарифный пакет с другого тарифного пакета. Плата не взимается в следующих случаях:</t>
  </si>
  <si>
    <t>1) при переходе с тарифного пакета «Стартовый» ;</t>
  </si>
  <si>
    <t xml:space="preserve">2) при возврате на действовавший у клиента до перевода тарифный пакет (если клиент был переведен с него на тарифный пакет «Стандартный» по инициативе банка)  </t>
  </si>
  <si>
    <t>8. Обслуживание счета Клиента, установившего систему «Клиент-Банк»:</t>
  </si>
  <si>
    <t>8.1 Прием входящего платежа (за один платеж)</t>
  </si>
  <si>
    <t>8.2 Проведение входящего  платежа в пределах банка</t>
  </si>
  <si>
    <t>8.3 Проведение исходящего платежа в пределах банка</t>
  </si>
  <si>
    <t>8.4 Проведение исходящего платежа до 16:00* (за один платеж)</t>
  </si>
  <si>
    <t xml:space="preserve">Для первых 10 исходящих платежей в месяц клиента применяется верхняя граница цены, цена каждого последующего платежа устанавливается по нижней границе цены. Оплата осуществляется в последний рабочий день месяца за каждый платеж, кроме платежей, указанных в п. 8.6,п. 8.7 </t>
  </si>
  <si>
    <t xml:space="preserve">8.5 Проведение исходящего платежа после 16:00 (за один платеж) </t>
  </si>
  <si>
    <t>8.6 Проведение платежей клиентами за счет денежных средств, поступивших в течение текущего операционного дня  до 16:00*</t>
  </si>
  <si>
    <t>8.7 Проведение платежей клиентами за счет денежных средств, поступивших в течение текущего операционного дня  после 16:00</t>
  </si>
  <si>
    <t>9.  Обслуживание счета Клиента с использованием БУМАЖНЫХ НОСИТЕЛЕЙ:</t>
  </si>
  <si>
    <t>9.1 Проведение входящего платежа ( за один платеж)</t>
  </si>
  <si>
    <t>9.2 Проведение входящего платежа в пределах банка</t>
  </si>
  <si>
    <t>9.3 Проведение исходящего платежа в пределах банка</t>
  </si>
  <si>
    <t>9.4 Проведение исходящего платежа до 16:00* (за один платеж)</t>
  </si>
  <si>
    <r>
      <t xml:space="preserve">Для первых 10 исходящих платежей в месяц клиента применяется верхняя граница цены, цена каждого последующего платежа устанавливается по нижней границе цены. Оплата осуществляется в последний рабочий день месяца за каждый платеж, </t>
    </r>
    <r>
      <rPr>
        <sz val="10"/>
        <rFont val="Arial Cyr"/>
        <family val="1"/>
      </rPr>
      <t xml:space="preserve">кроме платежей, указанных в п. 9.6,п. 9.7 </t>
    </r>
  </si>
  <si>
    <t>9.5 Проведение исходящего платежа после 16:00 (за один платеж)</t>
  </si>
  <si>
    <t>9.6 Проведение платежей клиентами за счет денежных средств, поступивших в течение текущего операционного дня  до 16:00*</t>
  </si>
  <si>
    <t>9.7 Проведение платежей клиентами за счет денежных средств, поступивших в течение текущего операционного дня  после 16:00</t>
  </si>
  <si>
    <t>10. Обслуживание оборота исходящих  платежей за счет принятой денежной наличности, поступившей  в течение текущего операционного дня</t>
  </si>
  <si>
    <t>Уч.ставка НБУ/250, но не более 0,1%**</t>
  </si>
  <si>
    <t>Проведение расходных наличных операций с юридическими лицами</t>
  </si>
  <si>
    <t>11. Выдача наличных денежных средств в кассе</t>
  </si>
  <si>
    <r>
      <t xml:space="preserve">1.Для установления цены ниже 0,9%+5 грн, Клиентом ежемесячно в полном объеме оплачивается дополнительная плата за обслуживание счета согласно Приложения №1. Дополнительная плата оплачивается Клиентом в день установления скидки на снятие денежной наличности и далее в последний рабочий день каждого месяца, как предоплата на следующий месяц пользования скидкой. Оплата комиссии за снятие денежных средств осуществляется в момент проведения операции.                                                                                  2.Для клиентов сельхозпроизводителей  для расчетов с пайщиками за аренду земли (паи) комиссия устанавливается по согласованию с директором ДРБ в пределах (0,35%- 1%) + 5 грн. за операцию Решение об установлении цены  оформляется на бумажном носителе  за подписью начальника отделения и ознакомительной подписью клиента. Данное решение хранится в юридическом деле клиента.
</t>
    </r>
    <r>
      <rPr>
        <sz val="12"/>
        <rFont val=""/>
        <family val="1"/>
      </rPr>
      <t xml:space="preserve">.                    </t>
    </r>
  </si>
  <si>
    <t>Проведение приходных наличных операций с юридическими лицами</t>
  </si>
  <si>
    <t>12. Прием наличных денежных средств в кассе банка с последующим зачислением на счет Клиента в АО «МетаБанк»</t>
  </si>
  <si>
    <t>Оплата осуществляется в момент проведения операции</t>
  </si>
  <si>
    <t>Прочее</t>
  </si>
  <si>
    <t>13. Предоставление выписок по счету юридического лица в виде текстовых сообщений:</t>
  </si>
  <si>
    <t>13.1 По остаткам и оборотам за предыдущий день на утро</t>
  </si>
  <si>
    <t xml:space="preserve">     10 грн,       без НДС</t>
  </si>
  <si>
    <t>Комиссия за месяц. Оплата осуществляется в последний рабочий день месяца</t>
  </si>
  <si>
    <t>* Для проведения клиентского платежа до 16:00 необходимо предоставление Клиентом платежных документов на обработку в банк не позднее 15:30 того же дня и обеспечение до 15:30 остатка на счете Клиента в сумме не менее суммы указанной в платежном документе.</t>
  </si>
  <si>
    <t>** используется значение учетной ставки НБУ, действовавшей в последний рабочий день месяца, предшествующего месяцу начисления, 250 – среднее количество рабочих дней в календарном году</t>
  </si>
  <si>
    <t>Клиентские платежи: платежи в другие банки Украины; платежи из других банков Украины; платежи между клиентами АО «МетаБанк».</t>
  </si>
  <si>
    <r>
      <t>Период начисления – период</t>
    </r>
    <r>
      <rPr>
        <b/>
        <sz val="10"/>
        <rFont val="Times New Roman"/>
        <family val="1"/>
      </rPr>
      <t xml:space="preserve"> </t>
    </r>
    <r>
      <rPr>
        <sz val="10"/>
        <rFont val="Times New Roman"/>
        <family val="1"/>
      </rPr>
      <t>с последнего рабочего дня предшествующего месяца по день предшествующий последнему рабочему дню текущего месяца.</t>
    </r>
  </si>
  <si>
    <t>Приложение №1</t>
  </si>
  <si>
    <t>4493.3</t>
  </si>
  <si>
    <t>___________________  Нужный С.П.</t>
  </si>
  <si>
    <t>ТАРИФНЫЙ ПАКЕТ «ПРЕДПРИНИМАТЕЛЬ»</t>
  </si>
  <si>
    <t>на услуги по обслуживанию текущих счетов физических лиц — предпринимателей, нотариусов и адвокатов в национальной валюте</t>
  </si>
  <si>
    <r>
      <t>2</t>
    </r>
    <r>
      <rPr>
        <sz val="10"/>
        <rFont val="Times New Roman"/>
        <family val="1"/>
      </rPr>
      <t xml:space="preserve"> Цена устанавливается согласно действующего тарифа на открытие карточного счета по ТП «Металкарт Корпоративный» и «МПС Бизнес».
Оплата производится в день открытия счета.</t>
    </r>
  </si>
  <si>
    <t>8. Обслуживание счета Клиента, установившего систему «КЛИЕНТ-БАНК»:</t>
  </si>
  <si>
    <t>Клиент оплачивает за расчетное обслуживание с использованием системы «Клиент-Банк» 60 грн/месяц за каждый счет. В случае отсутствия в текущем месяце движения средств и нулевом остатке по счетам клиентов, комиссия за обслуживание счетов за такой месяц не взимается и не начисляется. При возобновлении операций по текущим счетам оплата производится в размере тарифа (в случае нехватки средств неоплаченная часть учитывается на счетах задолженности).  При отсутствии на счетах, по которым в текущем месяце не было движений, но есть остаток средств в достаточной сумме для уплаты комиссии, начисляется и взимается комиссия в размере абонплаты, но не более остатка на счете. Оплата взимается в последний рабочий день месяца.</t>
  </si>
  <si>
    <t>8.1 Проведение входящего платежа (за один платеж)</t>
  </si>
  <si>
    <t>8.2 Проведение исходящего платежа до 16:00* (за один платеж)</t>
  </si>
  <si>
    <t>Оплата осуществляется в последний рабочий день месяца за каждый платеж, кроме платежей, указанных в п 8.6,п. 8.7.</t>
  </si>
  <si>
    <t>8.3 Проведение исходящего платежа после 16:00 (за один платеж)</t>
  </si>
  <si>
    <t>8.4 Проведение входящего платежа в пределах банка</t>
  </si>
  <si>
    <t>8.5 Проведение исходящего платежа в пределах банка</t>
  </si>
  <si>
    <t xml:space="preserve">Оплата осуществляется в последний рабочий день месяца. Комиссия начисляется от суммы исходящего платежа, отправленного за пределы банка за счет денежных средств, поступивших в течение текущего операционного дня, кроме средств поступивших:
- от продажи иностранной валюты;
- с депозитных счетов клиента;
- за счет овердрафта или кредитных средств;
- с иных счетов клиента, открытых в АО «МетаБанк;
- с внутрибанковских не клиентских счетов.
</t>
  </si>
  <si>
    <t>9. Обслуживание счета Клиента с использованием БУМАЖНЫХ НОСИТЕЛЕЙ:</t>
  </si>
  <si>
    <t>Клиент оплачивает за расчетное обслуживание с использованием бумажных носителях 60 грн/месяц за каждый счет. В случае отсутствия в текущем месяце движения средств и нулевом остатке по счетам клиентов, комиссия за обслуживание счетов за такой месяц не взимается и не начисляется. При возобновлении операций по текущим счетам оплата производится в размере тарифа (в случае нехватки средств неоплаченная часть учитывается на счетах задолженности).  При отсутствии на счетах, по которым в текущем месяце не было движений, но есть остаток средств в достаточной сумме для уплаты комиссии, начисляется и взимается комиссия в размере абонплаты, но не более остатка на счете. Оплата взимается в последний рабочий день месяца.</t>
  </si>
  <si>
    <t>9.1 Проведение входящего платежа (за один платеж)</t>
  </si>
  <si>
    <t>Оплата осуществляется в последний рабочий день месяца.</t>
  </si>
  <si>
    <t>9.2 Проведение исходящего платежа до 16:00* (за один платеж)</t>
  </si>
  <si>
    <t>Оплата осуществляется в последний рабочий день месяца за каждый платеж, кроме платежей, указанных в п 9.6,п. 9.7.</t>
  </si>
  <si>
    <t>9.3 Проведение исходящего платежа после 16:00 (за один платеж)</t>
  </si>
  <si>
    <t>9.4 Проведение входящего платежа в пределах банка</t>
  </si>
  <si>
    <t>9.5 Проведение исходящего платежа в пределах банка</t>
  </si>
  <si>
    <t xml:space="preserve">1.Для установления цены ниже 0,9%+5 грн, Клиентом ежемесячно в полном объеме оплачивается дополнительная плата за обслуживание счета согласно Приложения №1. Дополнительная плата оплачивается Клиентом в день установления скидки на снятие денежной наличности и далее в последний рабочий день каждого месяца, как предоплата на следующий месяц пользования скидкой. Оплата комиссии за снятие денежных средств осуществляется в момент проведения операции.                                     2.Для клиентов сельхозпроизводителей  для расчетов с пайщиками за аренду земли (паи) комиссия устанавливается по согласованию с директором ДРБ в пределах (0,35%- 1%) + 5 грн. за операцию Решение об установлении цены  оформляется на бумажном носителе  за подписью начальника отделения и ознакомительной подписью клиента. Данное решение хранится в юридическом деле клиента.
.                                                                                                          </t>
  </si>
  <si>
    <t>4493.4</t>
  </si>
  <si>
    <t>ТАРИФНЫЙ ПАКЕТ «УНИВЕРСАЛЬНЫЙ»</t>
  </si>
  <si>
    <t>на услуги по обслуживанию текущих счетов субъектов хозяйственной деятельности в национальной валюте</t>
  </si>
  <si>
    <r>
      <t xml:space="preserve">1
</t>
    </r>
    <r>
      <rPr>
        <sz val="12"/>
        <rFont val="Times New Roman"/>
        <family val="1"/>
      </rPr>
      <t xml:space="preserve"> </t>
    </r>
    <r>
      <rPr>
        <sz val="8"/>
        <rFont val="Times New Roman"/>
        <family val="1"/>
      </rPr>
      <t>Цена устанавливается согласно действующего тарифа на открытие специального счета по ТП «Специальный» и «Специальный +».
Оплата производится в день открытия счета.</t>
    </r>
  </si>
  <si>
    <r>
      <t xml:space="preserve">2
</t>
    </r>
    <r>
      <rPr>
        <sz val="8"/>
        <rFont val="Times New Roman"/>
        <family val="1"/>
      </rPr>
      <t xml:space="preserve"> Цена устанавливается согласно действующего тарифа на открытие карточного счета по ТП «Металкарт Корпоративный» и «МПС Бизнес».
Оплата производится в день открытия счета.</t>
    </r>
  </si>
  <si>
    <t>6. Плата клиенту за остатки средств на текущем счете (расчет ведется за каждый день по состоянию на конец дня):</t>
  </si>
  <si>
    <t>Оплата осуществляется единоразово в день перехода на тарифный пакет с  другого тарифного пакета. Плата не взимается в следующих случаях:</t>
  </si>
  <si>
    <t>1) при переходе с тарифного пакета «Стартовый»;</t>
  </si>
  <si>
    <t>2) при возврате на действовавший у клиента до перевода тарифный пакет (если клиент был переведен с него на тарифный пакет «Стандартный» по инициативе банка).</t>
  </si>
  <si>
    <t>8. Обслуживание счета Клиента, установившего систему
«КЛИЕНТ-БАНК»:</t>
  </si>
  <si>
    <t>Клиент оплачивает за расчетное обслуживание с использованием системы «Клиент-Банк» 105,00 грн/месяц за каждый счет. В случае отсутствия в текущем месяце движения средств и нулевом остатке по счетам клиентов, комиссия за обслуживание счетов за такой месяц не взимается и не начисляется. При возобновлении операций по текущим счетам оплата производится в размере тарифа (в случае нехватки средств неоплаченная часть учитывается на счетах задолженности). При отсутствии на счетах, по которым в текущем месяце не было движений, но есть остаток средств в достаточной сумме для уплаты комиссии, начисляется и взимается комиссия в размере абонплаты, но не более остатка на счете. Оплата взимается в последний рабочий день месяца.</t>
  </si>
  <si>
    <t>Клиент оплачивает за расчетное обслуживание с использованием бумажных носителях 105,00 грн/месяц за каждый счет. В случае отсутствия в текущем месяце движения средств и нулевом остатке по счетам клиентов, комиссия за обслуживание счетов за такой месяц не взимается и не начисляется. При возобновлении операций по текущим счетам оплата производится в размере тарифа (в случае нехватки средств неоплаченная часть учитывается на счетах задолженности).  При отсутствии на счетах, по которым в текущем месяце не было движений, но есть остаток средств в достаточной сумме для уплаты комиссии, начисляется и взимается комиссия в размере абонплаты, но не более остатка на счете.  Оплата взимается в последний рабочий день месяца.</t>
  </si>
  <si>
    <r>
      <t>1.Для установления цены ниже 0,9%+5 грн,  Клиентом ежемесячно в полном объеме оплачивается дополнительная плата за обслуживание счета согласно Приложения №1. Дополнительная плата  оплачивается Клиентом в день установления скидки на снятие денежной наличности и далее в последний рабочий день каждого месяца, как предоплата на следующий месяц пользования скидкой. Оплата комиссии за снятие денежных средств осуществляется в момент проведения операции.                                            2.Для клиентов сельхозпроизводителей  для расчетов с пайщиками за аренду земли (паи) комиссия устанавливается по согласованию с директором ДРБ в пределах (0,35%- 1%) + 5 грн. за операцию Р</t>
    </r>
    <r>
      <rPr>
        <sz val="10"/>
        <rFont val="Times New Roman"/>
        <family val="1"/>
      </rPr>
      <t xml:space="preserve">ешение об установлении цены  оформляется на бумажном носителе  за подписью начальника отделения и ознакомительной подписью клиента. Данное решение хранится в юридическом деле клиента.
</t>
    </r>
    <r>
      <rPr>
        <sz val="8"/>
        <rFont val="Times New Roman"/>
        <family val="1"/>
      </rPr>
      <t xml:space="preserve">.                                                                                                                                                                               </t>
    </r>
  </si>
  <si>
    <r>
      <t>Период начисления – период</t>
    </r>
    <r>
      <rPr>
        <b/>
        <sz val="8"/>
        <rFont val="Times New Roman"/>
        <family val="1"/>
      </rPr>
      <t xml:space="preserve"> </t>
    </r>
    <r>
      <rPr>
        <sz val="8"/>
        <rFont val="Times New Roman"/>
        <family val="1"/>
      </rPr>
      <t>с последнего рабочего дня предшествующего месяца по день предшествующий последнему рабочему дню текущего месяца.</t>
    </r>
  </si>
  <si>
    <t>4493.5</t>
  </si>
  <si>
    <t>ТАРИФНЫЙ ПАКЕТ "СТАНДАРТНЫЙ"</t>
  </si>
  <si>
    <t>на услуги по обслуживанию счетов субъектов хозяйственной деятельности в национальной валюте</t>
  </si>
  <si>
    <t>На данный тарифный пакет запрещено подключать новых клиентов.
 Перевод клиента на тарифный пакет "Стандартный" с иных тарифных пакетов возможен только в случае принудительного перевода по инициативе банка.</t>
  </si>
  <si>
    <t>Порядок применения цены</t>
  </si>
  <si>
    <t xml:space="preserve">
Операции по привлечению средств</t>
  </si>
  <si>
    <t>1. Открытие счета для формирования уставного фонда</t>
  </si>
  <si>
    <t>Оплата осуществляется в день открытия счета.</t>
  </si>
  <si>
    <t>2. Открытие счета при условии ранее открытого счета для формирования уставного фонда</t>
  </si>
  <si>
    <t xml:space="preserve">3. Открытие текущего счета юридическому лицу </t>
  </si>
  <si>
    <t>Цена устанавливается начальником отделения (ОПЕРУ, Дирекции) в пределах сегмента цен.Оплата производится в день открытия счета.</t>
  </si>
  <si>
    <t>4. Открытие специального счета 2604</t>
  </si>
  <si>
    <t>1. Цена устанавливается согласно действующего тарифа на открытие специального счета по ТП «Специальный» и «Специальный +».
Оплата производится в день открытия счета.</t>
  </si>
  <si>
    <t>5. Открытие корпоративного карточного счета 2605</t>
  </si>
  <si>
    <t>2. Цена устанавливается согласно действующего тарифа на открытие карточного счета по ТП «Металкарт Корпоративный» и «МПС Бизнес».
Оплата производится в день открытия счета.</t>
  </si>
  <si>
    <t>6. Открытие текущего счета юридическому лицу при условии одновременного заключения договора на обслуживание по системе «Клиент-Банк»</t>
  </si>
  <si>
    <t xml:space="preserve">Цена устанавливается начальником отделения (ОПЕРУ, Дирекции) в пределах сегмента цен.Оплата производится в день открытия счета.
В случае неподключения системы «Клиент-Банк» в течении месяца после открытия текущего счета, плата за открытие счета взимается согласно п.3  данного тарифа. </t>
  </si>
  <si>
    <r>
      <t xml:space="preserve">7. </t>
    </r>
    <r>
      <rPr>
        <b/>
        <sz val="9"/>
        <rFont val="Verdana"/>
        <family val="2"/>
      </rPr>
      <t xml:space="preserve">Открытие текущего счета юридическому лицу при условии одновременного:
</t>
    </r>
    <r>
      <rPr>
        <sz val="9"/>
        <rFont val="Verdana"/>
        <family val="2"/>
      </rPr>
      <t>- заключения договора на обслуживание по системе «Клиент-Банк»;
- открытия корпоративного карточного счета</t>
    </r>
  </si>
  <si>
    <r>
      <t xml:space="preserve">8. </t>
    </r>
    <r>
      <rPr>
        <b/>
        <sz val="9"/>
        <rFont val="Verdana"/>
        <family val="2"/>
      </rPr>
      <t xml:space="preserve">Открытие текущего счета юридическому лицу при условии:
</t>
    </r>
    <r>
      <rPr>
        <sz val="9"/>
        <rFont val="Verdana"/>
        <family val="2"/>
      </rPr>
      <t>- одновременного заключения договора на обслуживание по системе «Клиент-Банк»;
- открытия корпоративного карточного счета;
- заключения договора на «зарплатный проект».</t>
    </r>
  </si>
  <si>
    <t>9. Открытие текущего счета физическому лицу — предпринимателю</t>
  </si>
  <si>
    <t xml:space="preserve">10. Открытие текущего счета физическому лицу —предпринимателю при условии одновременного заключения договора на обслуживание по системе «Клиент-Банк» </t>
  </si>
  <si>
    <t xml:space="preserve">Цена устанавливается начальником отделения (ОПЕРУ, Дирекции) в пределах сегмента цен.Оплата производится в день открытия счета.
В случае неподключения системы «Клиент-Банк» в течении месяца после открытия текущего счета, плата за открытие счета взимается согласно п.9 данного тарифа. </t>
  </si>
  <si>
    <r>
      <t>11.</t>
    </r>
    <r>
      <rPr>
        <b/>
        <sz val="9"/>
        <rFont val="Verdana"/>
        <family val="2"/>
      </rPr>
      <t xml:space="preserve"> Открытие текущего счета предпринимателю при условии одновременного:
</t>
    </r>
    <r>
      <rPr>
        <sz val="9"/>
        <rFont val="Verdana"/>
        <family val="2"/>
      </rPr>
      <t>- заключения договора на обслуживание по системе «Клиент-Банк»;
- открытия корпоративного карточного счета</t>
    </r>
  </si>
  <si>
    <t>Цена устанавливается начальником отделения (ОПЕРУ, Дирекции) в пределах сегмента цен. Оплата производится в день открытия счета.</t>
  </si>
  <si>
    <t>12. Открытие текущего счета СХД-сельхозпроизводителям и предприятиям АПК, которым согласно действующему законодательству производится компенсация процентной ставки по кредитам, для осуществления расчетов за счет ссудных средств</t>
  </si>
  <si>
    <t>13. Оформление юридического дела для физического лица — предпринимателя</t>
  </si>
  <si>
    <t>14. Переоформление карточки с образцами подписей для физического лица — предпринимателя</t>
  </si>
  <si>
    <t>Оплата осуществляется в день переоформления карточки с образцами подписей</t>
  </si>
  <si>
    <t>15. Переоформление счетов в связи с реорганизацией или перерегистрацией предприятия</t>
  </si>
  <si>
    <t>Оплата осуществляется в день подачи заявления</t>
  </si>
  <si>
    <t>16. Закрытие счетов по инициативе клиента</t>
  </si>
  <si>
    <t>Оплата производится в день подачи заявления</t>
  </si>
  <si>
    <t>16.1 Закрытие текущего счета с последующим открытием нового</t>
  </si>
  <si>
    <t xml:space="preserve">16.2 Закрытие счетов по инициативе клиента при самоликвидации предприятия </t>
  </si>
  <si>
    <t>17. Закрытие счетов по решению суда или хозяйственного суда</t>
  </si>
  <si>
    <t>18. Установка системы «Клиент-Банк»</t>
  </si>
  <si>
    <t xml:space="preserve">Плата за установку системы «Клиент-Банк» взимается с клиента в день установки.
</t>
  </si>
  <si>
    <t>19. Предоставление выписок по счету юридического лица в виде текстовых сообщений:</t>
  </si>
  <si>
    <t>19.1. По всем движениям  по определенному в заявлении клиента счету в ПО «АБС» (2600,2604,2650, кроме депозитных счетов) с указанием остатка на счете на утро</t>
  </si>
  <si>
    <t xml:space="preserve">     0,6 грн,         без НДС</t>
  </si>
  <si>
    <t xml:space="preserve">за 1 текстовое сообщение </t>
  </si>
  <si>
    <t>19.2. По всем движениям  по определенному в заявлении клиента счету в ПО «АБС» (2600,2604,2650, кроме депозитных счетов)</t>
  </si>
  <si>
    <t>19.3. По всем зачислениям  на счета клиента в ПО «АБС» с указанием остатков на утро</t>
  </si>
  <si>
    <t>19.4. По остаткам и оборотам за предыдущий день на утро</t>
  </si>
  <si>
    <t xml:space="preserve"> -</t>
  </si>
  <si>
    <t>за месяц</t>
  </si>
  <si>
    <t>Входит в стоимость  за обслуживание счета.</t>
  </si>
  <si>
    <t>20. Обслуживание счета Клиента, установившего систему «Клиент-Банк»:</t>
  </si>
  <si>
    <t xml:space="preserve">
</t>
  </si>
  <si>
    <t>В первый месяц работы клиент оплачивает за расчетное обслуживание по системе «Клиент-Банк» не менее 115,00 грн. В последующие месяцы клиент оплачивает за расчетное обслуживание по системе «Клиент-Банк» 90,00 грн/месяц за каждый счет. В случае отсутствия в текущем месяце движения средств и нулевом остатке по счетам клиентов, комиссия за обслуживание счетов за такой месяц не взимается и не начисляется. При возобновлении операций по текущим счетам оплата производится в размере тарифа (в случае нехватки средств неоплаченная часть учитывается на счетах задолженности).  При отсутствии на счетах, по которым в текущем месяце не было движений, но есть остаток средств в достаточной сумме для уплаты комиссии, начисляется и взимается комиссия в размере абонплаты, но не более остатка на счете. Оплата взимается в последний рабочий день месяца.</t>
  </si>
  <si>
    <t>20.1 Проведение исходящего платежа до 16:00* (за один платеж)</t>
  </si>
  <si>
    <t>Оплата осуществляется в последний рабочий день месяца за каждый платеж, кроме платежей, указанных в п. 20.6 , п. 20.7</t>
  </si>
  <si>
    <t>20.2 Проведение исходящего платежа после 16:00 (за один платеж)</t>
  </si>
  <si>
    <t>20.3 Проведение входящего платежа в пределах банка</t>
  </si>
  <si>
    <t>20.4 Проведение исходящего платежа в пределах банка</t>
  </si>
  <si>
    <t>20.5. Прием входящего платежа (за один платеж)</t>
  </si>
  <si>
    <t>20.6 Проведение платежей клиентами за счет денежных средств, поступивших в течение текущего операционного дня  до 16:00*</t>
  </si>
  <si>
    <t>20.7 Проведение платежей клиентами за счет денежных средств, поступивших в течение текущего операционного дня  после 16:00</t>
  </si>
  <si>
    <t>20.8 Безналичное зачисление денежных средств от физического лица нерезидента-инвестора  на текущий счет</t>
  </si>
  <si>
    <t>но не менее 4 500,00 грн.</t>
  </si>
  <si>
    <t>Оплата осуществляется перед зачислением денежных средств на текущий счет Клиента.</t>
  </si>
  <si>
    <t>20.9 Выезд специалиста банка к клиенту для устранения неисправностей в системе «Клиент-Банк» по вине Клиента или по инициативе Клиента</t>
  </si>
  <si>
    <t>Плата за предоставленные услуги списывается со счета Клиента согласно Акта выполненных работ в последний рабочий день месяца. Цена с учетом НДС.</t>
  </si>
  <si>
    <t>20.10 Внеплановая замена ключей шифрования по инициативе клиента</t>
  </si>
  <si>
    <t>Оплата осуществляется в день оказания услуги. Цена с учетом НДС.</t>
  </si>
  <si>
    <t>20.11 Подключение дополнительного рабочего места к системе "Клиент-Банк"</t>
  </si>
  <si>
    <t>20.12 Обслуживание дополнительно подключенного места к системе"Клиент-Банк"</t>
  </si>
  <si>
    <t>В  месяцц клиент оплачивает за расчетное обслуживание по системе «Клиент-Банк»  за каждое дополнительно подключенное место. В случае отсутствия в текущем месяце движения средств и нулевом остатке по счетам клиентов, комиссия за обслуживание счетов за такой месяц не взимается и не начисляется. При возобновлении операций по текущим счетам оплата производится в размере тарифа (в случае нехватки средств неоплаченная часть учитывается на счетах задолженности).  При отсутствии на счетах, по которым в текущем месяце не было движений, но есть остаток средств в достаточной сумме для уплаты комиссии, начисляется и взимается комиссия в размере абонплаты, но не более остатка на счете. Оплата взимается в последний рабочий день месяца.</t>
  </si>
  <si>
    <t xml:space="preserve">
Перевод безналичных средств с использованием платежных поручений</t>
  </si>
  <si>
    <t>21. Обслуживание счета клиентов с использованием бумажных носителей</t>
  </si>
  <si>
    <t>Клиент оплачивает за расчетное обслуживание с использованием бумажных носителей 90,00 грн/месяц за каждый счет. В случае отсутствия в текущем месяце движения средств и нулевом остатке по счетам клиентов, комиссия за обслуживание счетов за такой месяц не взимается и не начисляется. При возобновлении операций по текущим счетам оплата производится в размере тарифа (в случае нехватки средств неоплаченная часть учитывается на счетах задолженности).  При отсутствии на счетах, по которым в текущем месяце не было движений, но есть остаток средств в достаточной сумме для уплаты комиссии, начисляется и взимается комиссия в размере абонплаты, но не более остатка на счете. Оплата взимается в последний рабочий день месяца.</t>
  </si>
  <si>
    <t>21.1 Проведение исходящего платежа до 16:00* (за один платеж)</t>
  </si>
  <si>
    <t>Оплата осуществляется в последний рабочий день месяца за каждый платеж, кроме платежей, указанных в п. 21.6 , п. 21.7</t>
  </si>
  <si>
    <t>21.2 Проведение исходящего платежа после 16:00 (за один платеж)</t>
  </si>
  <si>
    <t>21.3 Проведение входящего платежа в пределах банка</t>
  </si>
  <si>
    <t>21.4 Проведение исходящего платежа в пределах банка</t>
  </si>
  <si>
    <t>21.5 Прием входящего платежа (за один платеж)</t>
  </si>
  <si>
    <t>21.6 Проведение платежей клиентами за счет денежных средств, поступивших в течение текущего операционного дня  до 16:00*</t>
  </si>
  <si>
    <t>21.7 Проведение платежей клиентами за счет денежных средств, поступивших в течение текущего операционного дня  после 16:00</t>
  </si>
  <si>
    <t>21.8 Безналичное зачисление денежных средств от физического лица нерезидента-инвестора  на текущий счет</t>
  </si>
  <si>
    <t xml:space="preserve">21.9 Оформление платежного документа клиента </t>
  </si>
  <si>
    <t>Оплата осуществляется в день оказания услуги. В цену входит НДС 20%</t>
  </si>
  <si>
    <t>21.10 Оформление платежного документа клиента для перечисления денежных средств на депозитный счет клиента в пределах банка</t>
  </si>
  <si>
    <t>По умолчанию применяется нижнее значение сегмента цен. Цена отличная от нижней границы цены, устанавливается начальником  отделения (ОПЕРУ, Дирекции) в пределах сегмента цен.Оплата производится в день открытия счета. В цену входит НДС 20%</t>
  </si>
  <si>
    <t>22. Обслуживание оборота исходящих  платежей за счет принятой денежной наличности, поступившей  в течение текущего операционного дня</t>
  </si>
  <si>
    <t>Договорное
списание
средств</t>
  </si>
  <si>
    <t>23. Договорное списание средств со счета клиента в пользу третьих лиц по поручению клиента (при наличии договора)</t>
  </si>
  <si>
    <t>без ограничения</t>
  </si>
  <si>
    <t>но не менее 1,5 грн. за один платеж</t>
  </si>
  <si>
    <t>Цена устанавливается начальником отделения (ОПЕРУ, Дирекции) в пределах сегмента цен. Оплата осуществляется в последний рабочий день месяца</t>
  </si>
  <si>
    <t>24. Плата клиенту за остатки средств на текущем счете (расчет ведется за каждый день по состоянию на конец дня):
1. при ежедневных остатках до 100 тыс. грн;
2. при ежедневных остатках от 100 тыс. грн. включительно и выше</t>
  </si>
  <si>
    <t xml:space="preserve">
0
0,1</t>
  </si>
  <si>
    <t>25. Выдача по просьбе клиента дубликатов выписки, дубликатов  платежных поручений к выписке, прочих дубликатов (за один день):</t>
  </si>
  <si>
    <t>Оплата осуществляется перед выдачей дубликата</t>
  </si>
  <si>
    <t>- при проведении операции;</t>
  </si>
  <si>
    <t>- давностью до 1 месяца;</t>
  </si>
  <si>
    <t>- давностью свыше 1 месяца и до 1 года;</t>
  </si>
  <si>
    <t>- давностью свыше 1 года.</t>
  </si>
  <si>
    <t>26. Предоставление по запросу Клиента информации о движении денежных средств на его текущем счете :</t>
  </si>
  <si>
    <t>Оплата осуществляется перед выдачей.</t>
  </si>
  <si>
    <t>-на бумажном носителе за один лист формата А4;</t>
  </si>
  <si>
    <t>-на дискете, предоставленной Клиентом, независимо от объема;</t>
  </si>
  <si>
    <t xml:space="preserve">27. Выдача по запросу Клиента дубликата (копии) уведомления либо заявки расчета об установлении лимита остатка наличности в кассе </t>
  </si>
  <si>
    <t xml:space="preserve">Оплата осуществляется перед выдачей. </t>
  </si>
  <si>
    <t>28. Выдача справок:</t>
  </si>
  <si>
    <t>28.1 Выдача справок по расчетно-кассовому обслуживанию за текущий год</t>
  </si>
  <si>
    <t>28.2 Выдача справок по расчетно-кассовому обслуживанию за предыдущие годы</t>
  </si>
  <si>
    <t>28.3 Выдача прочих справок, документов  за текущий год</t>
  </si>
  <si>
    <t>По умолчанию применяется нижнее значение сегмента цен. Цена отличная от нижней границы цены, устанавливается начальником  отделения (ОПЕРУ, Дирекции) в пределах сегмента цен.*** Оплата осуществляется перед оказанием услуг. В цену входит НДС 20%.</t>
  </si>
  <si>
    <t>28.4 Выдача прочих справок, документов  за предыдущие годы</t>
  </si>
  <si>
    <t>29. Продажа бланков векселей (за один бланк)</t>
  </si>
  <si>
    <t>Оплата осуществляется перед выдачей. В цену входит НДС 20%.</t>
  </si>
  <si>
    <t>30. Ксерокопирование документов (за один лист)</t>
  </si>
  <si>
    <t>Оплата осуществляется в момент оказания услуги. В цену входит НДС 20%.</t>
  </si>
  <si>
    <t>31. Уточнение реквизитов платежа (кроме назначения платежа)/отправка запроса в банк-получатель  на основании заявления клиента после осуществления расчетной операции</t>
  </si>
  <si>
    <t>Оплата осуществляется Клиентом одновременно с подачей письма или заявления.</t>
  </si>
  <si>
    <t>32. Уточнение реквизитов платежа по соответствующему запросу банка-получателя</t>
  </si>
  <si>
    <t>33. Оформление и выдача чековой книжки.</t>
  </si>
  <si>
    <t>Оплата осуществляется с подачей заявления. В цену входит НДС 20%.</t>
  </si>
  <si>
    <t>34. Выдача наличных денежных средств в кассе</t>
  </si>
  <si>
    <t xml:space="preserve">
1%+ 5грн</t>
  </si>
  <si>
    <r>
      <t xml:space="preserve"> 1.Для установления цены ниже 1%+5 грн, Клиентом ежемесячно в полном объеме оплачивается дополнительная плата за обслуживание счета согласно Приложения №1.
Дополнительная плата оплачивается Клиентом в день установления скидки на снятие денежной наличности и далее в последний рабочий день каждого месяца, как предоплата на следующий месяц пользования скидкой.
Оплата комиссии за снятие денежных средств осуществляется в момент проведения операции.                                                                                                                             2.Для клиентов сельхозпроизводителей  для расчетов с пайщиками за аренду земли (паи) комиссия устанавливается по согласованию с директором ДРБ в пределах (0,35%- 1%) + 5 грн. за операцию Р</t>
    </r>
    <r>
      <rPr>
        <sz val="10"/>
        <rFont val="Times New Roman"/>
        <family val="1"/>
      </rPr>
      <t xml:space="preserve">ешение об установлении цены  оформляется на бумажном носителе  за подписью начальника отделения и ознакомительной подписью клиента. Данное решение хранится в юридическом деле клиента.
</t>
    </r>
    <r>
      <rPr>
        <sz val="9"/>
        <rFont val="Verdana"/>
        <family val="2"/>
      </rPr>
      <t xml:space="preserve">   </t>
    </r>
  </si>
  <si>
    <t>35. Подбор номинала денежной наличности по предварительной заявке клиента</t>
  </si>
  <si>
    <t>36. Подбор номинала разменной монеты по заявке клиента:
номиналом 1, 2, 5 коп.
номиналом 10 и 25 коп.                                                                                                                                                                            номиналом 50 коп.</t>
  </si>
  <si>
    <t xml:space="preserve">
 1.5
 2.0
 2.5</t>
  </si>
  <si>
    <t>за 100 шт.</t>
  </si>
  <si>
    <t>37. Прием наличных денежных средств в кассе банка с последующим зачислением на счет Клиента в АО «МетаБанк»</t>
  </si>
  <si>
    <t xml:space="preserve">38. Перечисление суммы наличных денежных средств, сданных Клиентом в кассу банка, на его текущий счет в другом банке </t>
  </si>
  <si>
    <t>но не менее 10,0 грн.</t>
  </si>
  <si>
    <t xml:space="preserve">39. Инкассация денежной выручки </t>
  </si>
  <si>
    <t>в % от суммы, но не менее суммы, указанной в договоре</t>
  </si>
  <si>
    <t>Цена устанавливается директором ДРБ в пределах сегмента цен.
Оплата осуществляется в последний рабочий день месяца.</t>
  </si>
  <si>
    <t>39.1 Доставка ценностей клиентам</t>
  </si>
  <si>
    <t>не менее 75 грн за одну доставку</t>
  </si>
  <si>
    <t>Оплата осуществляется после доставки ценностей – для разовых договоров или в конце месяца – для длительных по времени работы (более 2-х мес.) договоров. Тариф в пределах границы цены устанавливается начальником сектора перевозки ценностей. В цену входит НДС 20%</t>
  </si>
  <si>
    <t>Перевод безналичных средств с использованием аккредитивов</t>
  </si>
  <si>
    <t>40. Открытие исходящего аккредитива</t>
  </si>
  <si>
    <t>не менее 100 грн и не более 2000 грн</t>
  </si>
  <si>
    <t>Оплата осуществляется одновременно с открытием аккредитива</t>
  </si>
  <si>
    <t>41. Внесение изменений в условия исходящего аккредитива</t>
  </si>
  <si>
    <t>Оплата осуществляется одновременно с посылкой извещения</t>
  </si>
  <si>
    <t>42. Платеж по исходящему аккредитиву</t>
  </si>
  <si>
    <t>не более 1000 грн</t>
  </si>
  <si>
    <t>Оплата осуществляется одновременно с осуществлением платежа</t>
  </si>
  <si>
    <t>43. Анализ условий аккредитива и/или ведение переписки с партнерами с целью согласования условий аккредитива/платежной части контракта</t>
  </si>
  <si>
    <t>но не менее 100 грн</t>
  </si>
  <si>
    <t xml:space="preserve">Оплата осуществляется при подаче заявления и пакета документов клиентом </t>
  </si>
  <si>
    <t>44. Предварительная проверка документов</t>
  </si>
  <si>
    <t>45. Запрос в другой банк по аккредитиву по поручению клиента</t>
  </si>
  <si>
    <t>Оплата осуществляется в момент отправки запроса</t>
  </si>
  <si>
    <t>46. Отправка документов по аккредитиву</t>
  </si>
  <si>
    <t>К цене добавляется тариф на услуги спец. связи</t>
  </si>
  <si>
    <t>Оплата осуществляется в момент отсылки документов</t>
  </si>
  <si>
    <t>47. Комиссия за документы с расхождениями (с бенефициара)</t>
  </si>
  <si>
    <t>Оплата осуществляется в момент отправки извещения</t>
  </si>
  <si>
    <t>48. Авизование аккредитива</t>
  </si>
  <si>
    <t>Оплата осуществляется в момент проведения операции авизования</t>
  </si>
  <si>
    <t xml:space="preserve">Мультивалютные безналичные операции.
</t>
  </si>
  <si>
    <t xml:space="preserve">Перевод безналичных средств с использованием аккредитивов
</t>
  </si>
  <si>
    <t>49. Авизование изменений к входящему аккредитиву:</t>
  </si>
  <si>
    <t xml:space="preserve"> не более 500 грн</t>
  </si>
  <si>
    <t>Оплата осуществляется в момент проведения авизования</t>
  </si>
  <si>
    <t>- увеличение суммы аккредитива;</t>
  </si>
  <si>
    <t>- пролонгация аккредитива;</t>
  </si>
  <si>
    <t>- другие виды изменений, включая аннуляцию</t>
  </si>
  <si>
    <t>50. Анализ условий аккредитива и/или ведение переписки с партнерами с целью согласования условий аккредитива/платежной части контракта</t>
  </si>
  <si>
    <t>Оплата осуществляется в момент получения заявления клиента</t>
  </si>
  <si>
    <t>51. Предварительная проверка документов по запросу клиента</t>
  </si>
  <si>
    <t>Оплата осуществляется при получении заявления и пакета документов клиента</t>
  </si>
  <si>
    <t>52. Запрос в другой банк по входящему аккредитиву по поручению клиента</t>
  </si>
  <si>
    <t>53. Отправка документов по входящему аккредитиву</t>
  </si>
  <si>
    <t>к цене добавляется тариф на услуги спец. связи</t>
  </si>
  <si>
    <t>54. Платеж по входящему аккредитиву</t>
  </si>
  <si>
    <t>не более 2000 грн</t>
  </si>
  <si>
    <t>Оплата осуществляется в момент осуществления платежа по аккредитиву</t>
  </si>
  <si>
    <t>55. Оформление постоянного пропуска</t>
  </si>
  <si>
    <t>Оплата осуществляется с подачей заявления. В цену входит НДС 20%</t>
  </si>
  <si>
    <t>56. Оформление дубликата постоянного пропуска взамен утерянного или пришедшего в негодность</t>
  </si>
  <si>
    <t>Консультации</t>
  </si>
  <si>
    <t>57.Консультации Клиентов  по вопросам:  кредитования, размещения свободных денежных средств на депозит, обмена валют, банковского законодательства  и др.</t>
  </si>
  <si>
    <t>По умолчанию применяется нижнее значение сегмента цен. Цена отличная от нижней границы цены, устанавливается начальником  отделения (ОПЕРУ, Дирекции) в пределах сегмента цен.*** Оплата осуществляется перед предоставлением. В цену входит НДС 20%.</t>
  </si>
  <si>
    <t xml:space="preserve">Дата начала действия: </t>
  </si>
  <si>
    <r>
      <t>Период начисления – период</t>
    </r>
    <r>
      <rPr>
        <b/>
        <sz val="9"/>
        <rFont val="Verdana"/>
        <family val="2"/>
      </rPr>
      <t xml:space="preserve"> </t>
    </r>
    <r>
      <rPr>
        <sz val="9"/>
        <rFont val="Verdana"/>
        <family val="2"/>
      </rPr>
      <t>с последнего рабочего дня предшествующего месяца по день предшествующий последнему рабочему дню текущего месяца.</t>
    </r>
  </si>
  <si>
    <t>*** Цена устанавливается начальником отделения (ОПЕРУ, Дирекции) по согласованию с Директором ДРБ.</t>
  </si>
  <si>
    <t>Индивидуальные тарифы, а также тарифы, установленные в пределах сегментов цен, являются неотъемлемой частью настоящих тарифов</t>
  </si>
  <si>
    <t>Приложение№1</t>
  </si>
  <si>
    <t xml:space="preserve">             </t>
  </si>
  <si>
    <t>4493.6</t>
  </si>
  <si>
    <t>ТАРИФНЫЙ ПАКЕТ «ОПТИМАЛЬНЫЙ»</t>
  </si>
  <si>
    <t>Клиент оплачивает за расчетное обслуживание с использованием системы «Клиент-Банк» 260,00 грн/месяц за каждый счет. В случае отсутствия в текущем месяце движения средств и нулевом остатке по счетам клиентов, комиссия за обслуживание счетов за такой месяц не взимается и не начисляется. При возобновлении операций по текущим счетам оплата производится в размере тарифа (в случае нехватки средств неоплаченная часть учитывается на счетах задолженности).  При отсутствии на счетах, по которым в текущем месяце не было движений, но есть остаток средств в достаточной сумме для уплаты комиссии, начисляется и взимается комиссия в размере абонплаты, но не более остатка на счете. Оплата взимается в последний рабочий день месяца.</t>
  </si>
  <si>
    <r>
      <t xml:space="preserve">Для первых 50 исходящих платежей клиента в месяц применяется нижняя граница цены, цена каждого последующего платежа устанавливается по верхней границе цены. Оплата осуществляется в последний рабочий день месяца за каждый платеж, </t>
    </r>
    <r>
      <rPr>
        <sz val="8"/>
        <rFont val="Arial Cyr"/>
        <family val="1"/>
      </rPr>
      <t xml:space="preserve">кроме платежей, указанных в п. 8.6,п. 8.7. </t>
    </r>
  </si>
  <si>
    <t>Оплата осуществляется в последний рабочий день месяца за каждый платеж, кроме платежей, указанных в п.  8.6,п. 8.7.</t>
  </si>
  <si>
    <t>Клиент оплачивает за расчетное обслуживание с использованием бумажных носителей 260,00 грн/месяц за каждый счет. В случае отсутствия в текущем месяце движения средств и нулевом остатке по счетам клиентов, комиссия за обслуживание счетов за такой месяц не взимается и не начисляется. При возобновлении операций по текущим счетам оплата производится в размере тарифа (в случае нехватки средств неоплаченная часть учитывается на счетах задолженности).  При отсутствии на счетах, по которым в текущем месяце не было движений, но есть остаток средств в достаточной сумме для уплаты комиссии, начисляется и взимается комиссия в размере абонплаты, но не более остатка на счете. Оплата взимается в последний рабочий день месяца.</t>
  </si>
  <si>
    <t xml:space="preserve">Оплата осуществляется в последний рабочий день месяца за каждый платеж, кроме платежей, указанных в п 9.6,п. 9.7. </t>
  </si>
  <si>
    <t>0,8% + 5 грн.</t>
  </si>
  <si>
    <r>
      <t>Для установления цены ниже 0,8%+5 грн, Клиентом ежемесячно в полном объеме оплачивается дополнительная плата за обслуживание счета согласно Приложения №1. Дополнительная плата оплачивается Клиентом в день установления скидки на снятие денежной наличности и далее в последний рабочий день каждого месяца, как предоплата на следующий месяц пользования скидкой.
Оплата комиссии за снятие денежных средств осуществляется в момент проведения операции.                                                                                                                                     2.Для клиентов сельхозпроизводителей  для расчетов с пайщиками за аренду земли (паи) комиссия устанавливается по согласованию с директором ДРБ в пределах (0,35%- 1%) + 5 грн. за операцию Р</t>
    </r>
    <r>
      <rPr>
        <sz val="10"/>
        <rFont val="Times New Roman"/>
        <family val="1"/>
      </rPr>
      <t xml:space="preserve">ешение об установлении цены  оформляется на бумажном носителе  за подписью начальника отделения и ознакомительной подписью клиента. Данное решение хранится в юридическом деле клиента.
</t>
    </r>
    <r>
      <rPr>
        <sz val="8"/>
        <rFont val="Times New Roman"/>
        <family val="1"/>
      </rPr>
      <t xml:space="preserve">.                                </t>
    </r>
  </si>
  <si>
    <t>4493.7</t>
  </si>
  <si>
    <t>ТАРИФНЫЙ ПАКЕТ «VIP»</t>
  </si>
  <si>
    <t>8. Обслуживание счета Клиента, установившего систему 
«КЛИЕНТ-БАНК»:</t>
  </si>
  <si>
    <t>Клиент оплачивает за расчетное обслуживание с использованием системы «Клиент-Банк» 370,00 грн/месяц за каждый счет. В случае отсутствия в текущем месяце движения средств и нулевом остатке по счетам клиентов, комиссия за обслуживание счетов за такой месяц не взимается и не начисляется. При возобновлении операций по текущим счетам оплата производится в размере тарифа (в случае нехватки средств неоплаченная часть учитывается на счетах задолженности).  При отсутствии на счетах, по которым в текущем месяце не было движений, но есть остаток средств в достаточной сумме для уплаты комиссии, начисляется и взимается комиссия в размере абонплаты, но не более остатка на счете. Оплата взимается в последний рабочий день месяца.</t>
  </si>
  <si>
    <t xml:space="preserve">Для первых 150 исходящих платежей клиента в месяц применяется нижняя граница  цены, цена каждого последующего платежа устанавливается по верхней границе цены. Оплата осуществляется в последний рабочий день месяца за каждый платеж, кроме платежей, указанных в п.  8.6,п. 8.7. </t>
  </si>
  <si>
    <t xml:space="preserve">Оплата осуществляется в последний рабочий день месяца за каждый платеж, кроме платежей, указанных в п.  8.6,п. 8.7. </t>
  </si>
  <si>
    <r>
      <t xml:space="preserve">9. Обслуживание счета Клиента с использованием </t>
    </r>
    <r>
      <rPr>
        <b/>
        <sz val="8"/>
        <rFont val="Times New Roman"/>
        <family val="1"/>
      </rPr>
      <t>БУМАЖНЫХ НОСИТЕЛЕЙ:</t>
    </r>
  </si>
  <si>
    <t>Клиент оплачивает за расчетное обслуживание с использованием бумажных носителях 370 грн/месяц за каждый счет. В случае отсутствия в текущем месяце  движения средств и нулевом остатке по счетам клиентов, комиссия за обслуживание счетов за такой месяц не взимается и не начисляется. При возобновлении операций по текущим счетам оплата производится в размере тарифа (в случае нехватки средств неоплаченная часть учитывается на счетах задолженности).  При отсутствии на счетах, по которым в текущем месяце не было движений, но есть остаток средств в достаточной сумме для уплаты комиссии, начисляется и взимается комиссия в размере абонплаты, но не более остатка на счете. Оплата взимается в последний рабочий день месяца.</t>
  </si>
  <si>
    <r>
      <t xml:space="preserve">Оплата осуществляется в последний рабочий день месяца за каждый платеж, </t>
    </r>
    <r>
      <rPr>
        <sz val="8"/>
        <rFont val="Arial Cyr"/>
        <family val="1"/>
      </rPr>
      <t>кроме платежей, указанных в п. 9.6,п. 9.7.</t>
    </r>
  </si>
  <si>
    <t>6 грн.</t>
  </si>
  <si>
    <t>0,7% + 5 грн.</t>
  </si>
  <si>
    <r>
      <t>1.Для установления цены ниже 0,7%+ 5 грн, Клиентом ежемесячно в полном объеме оплачивается дополнительная плата за обслуживание счета согласно Приложения №1. Дополнительная плата оплачивается Клиентом в день установления скидки на снятие денежной наличности и далее в последний рабочий день каждого месяца, как предоплата на следующий месяц пользования скидкой.  Оплата комиссии за снятие денежных средств осуществляется в момент проведения операции.                                                                     2.Для клиентов сельхозпроизводителей  для расчетов с пайщиками за аренду земли (паи) комиссия устанавливается по согласованию с директором ДРБ в пределах (0,35%- 1%) + 5 грн. за операцию Р</t>
    </r>
    <r>
      <rPr>
        <sz val="10"/>
        <rFont val="Times New Roman"/>
        <family val="1"/>
      </rPr>
      <t xml:space="preserve">ешение об установлении цены  оформляется на бумажном носителе  за подписью начальника отделения и ознакомительной подписью клиента. Данное решение хранится в юридическом деле клиента.
</t>
    </r>
    <r>
      <rPr>
        <sz val="12"/>
        <rFont val=""/>
        <family val="1"/>
      </rPr>
      <t xml:space="preserve">.                    </t>
    </r>
  </si>
</sst>
</file>

<file path=xl/styles.xml><?xml version="1.0" encoding="utf-8"?>
<styleSheet xmlns="http://schemas.openxmlformats.org/spreadsheetml/2006/main">
  <numFmts count="13">
    <numFmt numFmtId="164" formatCode="GENERAL"/>
    <numFmt numFmtId="165" formatCode="DD/MM/YYYY"/>
    <numFmt numFmtId="166" formatCode="DD/MM/YY"/>
    <numFmt numFmtId="167" formatCode="0.00"/>
    <numFmt numFmtId="168" formatCode="0"/>
    <numFmt numFmtId="169" formatCode="0.00%"/>
    <numFmt numFmtId="170" formatCode="0.0%"/>
    <numFmt numFmtId="171" formatCode="#,##0.00"/>
    <numFmt numFmtId="172" formatCode="#,##0"/>
    <numFmt numFmtId="173" formatCode="#,##0.0"/>
    <numFmt numFmtId="174" formatCode="0.0"/>
    <numFmt numFmtId="175" formatCode="@"/>
    <numFmt numFmtId="176" formatCode="0%"/>
  </numFmts>
  <fonts count="41">
    <font>
      <sz val="10"/>
      <color indexed="8"/>
      <name val="Arial Cyr"/>
      <family val="2"/>
    </font>
    <font>
      <sz val="10"/>
      <name val="Arial"/>
      <family val="0"/>
    </font>
    <font>
      <sz val="11"/>
      <color indexed="8"/>
      <name val="Calibri"/>
      <family val="2"/>
    </font>
    <font>
      <sz val="11"/>
      <color indexed="9"/>
      <name val="Calibri"/>
      <family val="2"/>
    </font>
    <font>
      <sz val="11"/>
      <color indexed="54"/>
      <name val="Calibri"/>
      <family val="2"/>
    </font>
    <font>
      <b/>
      <sz val="11"/>
      <color indexed="63"/>
      <name val="Calibri"/>
      <family val="2"/>
    </font>
    <font>
      <b/>
      <sz val="11"/>
      <color indexed="52"/>
      <name val="Calibri"/>
      <family val="2"/>
    </font>
    <font>
      <b/>
      <sz val="15"/>
      <color indexed="49"/>
      <name val="Calibri"/>
      <family val="2"/>
    </font>
    <font>
      <b/>
      <sz val="13"/>
      <color indexed="49"/>
      <name val="Calibri"/>
      <family val="2"/>
    </font>
    <font>
      <b/>
      <sz val="11"/>
      <color indexed="49"/>
      <name val="Calibri"/>
      <family val="2"/>
    </font>
    <font>
      <b/>
      <sz val="11"/>
      <color indexed="8"/>
      <name val="Calibri"/>
      <family val="2"/>
    </font>
    <font>
      <b/>
      <sz val="11"/>
      <color indexed="9"/>
      <name val="Calibri"/>
      <family val="2"/>
    </font>
    <font>
      <b/>
      <sz val="18"/>
      <color indexed="49"/>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Arial Cyr"/>
      <family val="2"/>
    </font>
    <font>
      <sz val="8"/>
      <name val="Arial Cyr"/>
      <family val="2"/>
    </font>
    <font>
      <sz val="11"/>
      <name val="Times New Roman"/>
      <family val="1"/>
    </font>
    <font>
      <b/>
      <sz val="12"/>
      <name val="Arial"/>
      <family val="2"/>
    </font>
    <font>
      <b/>
      <sz val="8"/>
      <name val="Times New Roman"/>
      <family val="1"/>
    </font>
    <font>
      <sz val="8"/>
      <name val="Times New Roman"/>
      <family val="1"/>
    </font>
    <font>
      <sz val="10"/>
      <name val="Times New Roman"/>
      <family val="1"/>
    </font>
    <font>
      <b/>
      <sz val="10"/>
      <name val="Times New Roman"/>
      <family val="1"/>
    </font>
    <font>
      <vertAlign val="superscript"/>
      <sz val="10"/>
      <name val="Times New Roman"/>
      <family val="1"/>
    </font>
    <font>
      <sz val="12"/>
      <name val=""/>
      <family val="1"/>
    </font>
    <font>
      <b/>
      <i/>
      <sz val="8"/>
      <name val="Times New Roman"/>
      <family val="1"/>
    </font>
    <font>
      <b/>
      <sz val="12"/>
      <name val="Times New Roman"/>
      <family val="1"/>
    </font>
    <font>
      <sz val="9"/>
      <name val="Verdana"/>
      <family val="2"/>
    </font>
    <font>
      <b/>
      <i/>
      <sz val="10"/>
      <name val="Times New Roman"/>
      <family val="1"/>
    </font>
    <font>
      <sz val="6"/>
      <name val="Times New Roman"/>
      <family val="1"/>
    </font>
    <font>
      <sz val="12"/>
      <name val="Times New Roman"/>
      <family val="1"/>
    </font>
    <font>
      <sz val="9"/>
      <name val="Times New Roman"/>
      <family val="1"/>
    </font>
    <font>
      <sz val="12"/>
      <name val="Arial"/>
      <family val="2"/>
    </font>
    <font>
      <b/>
      <sz val="9"/>
      <name val="Verdana"/>
      <family val="2"/>
    </font>
    <font>
      <b/>
      <sz val="12"/>
      <name val="Verdana"/>
      <family val="2"/>
    </font>
    <font>
      <sz val="20"/>
      <name val="Verdana"/>
      <family val="2"/>
    </font>
    <font>
      <b/>
      <i/>
      <sz val="9"/>
      <name val="Verdana"/>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color indexed="63"/>
      </left>
      <right>
        <color indexed="63"/>
      </right>
      <top style="hair">
        <color indexed="8"/>
      </top>
      <bottom>
        <color indexed="63"/>
      </bottom>
    </border>
    <border>
      <left>
        <color indexed="63"/>
      </left>
      <right style="thin">
        <color indexed="8"/>
      </right>
      <top style="thin">
        <color indexed="8"/>
      </top>
      <bottom style="thin">
        <color indexed="8"/>
      </bottom>
    </border>
    <border>
      <left>
        <color indexed="63"/>
      </left>
      <right>
        <color indexed="63"/>
      </right>
      <top style="hair">
        <color indexed="8"/>
      </top>
      <bottom style="thin">
        <color indexed="8"/>
      </bottom>
    </border>
    <border>
      <left>
        <color indexed="63"/>
      </left>
      <right style="thin">
        <color indexed="8"/>
      </right>
      <top style="thin">
        <color indexed="8"/>
      </top>
      <bottom>
        <color indexed="63"/>
      </bottom>
    </border>
    <border>
      <left style="hair">
        <color indexed="8"/>
      </left>
      <right style="hair">
        <color indexed="8"/>
      </right>
      <top>
        <color indexed="63"/>
      </top>
      <bottom>
        <color indexed="63"/>
      </bottom>
    </border>
    <border>
      <left style="hair">
        <color indexed="8"/>
      </left>
      <right>
        <color indexed="63"/>
      </right>
      <top>
        <color indexed="63"/>
      </top>
      <bottom>
        <color indexed="63"/>
      </bottom>
    </border>
  </borders>
  <cellStyleXfs count="6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2" fillId="4" borderId="0" applyNumberFormat="0" applyBorder="0" applyAlignment="0" applyProtection="0"/>
    <xf numFmtId="164" fontId="2" fillId="2" borderId="0" applyNumberFormat="0" applyBorder="0" applyAlignment="0" applyProtection="0"/>
    <xf numFmtId="164" fontId="2" fillId="5" borderId="0" applyNumberFormat="0" applyBorder="0" applyAlignment="0" applyProtection="0"/>
    <xf numFmtId="164" fontId="2" fillId="3" borderId="0" applyNumberFormat="0" applyBorder="0" applyAlignment="0" applyProtection="0"/>
    <xf numFmtId="164" fontId="2" fillId="6" borderId="0" applyNumberFormat="0" applyBorder="0" applyAlignment="0" applyProtection="0"/>
    <xf numFmtId="164" fontId="2" fillId="7" borderId="0" applyNumberFormat="0" applyBorder="0" applyAlignment="0" applyProtection="0"/>
    <xf numFmtId="164" fontId="2" fillId="8" borderId="0" applyNumberFormat="0" applyBorder="0" applyAlignment="0" applyProtection="0"/>
    <xf numFmtId="164" fontId="2" fillId="6" borderId="0" applyNumberFormat="0" applyBorder="0" applyAlignment="0" applyProtection="0"/>
    <xf numFmtId="164" fontId="2" fillId="9" borderId="0" applyNumberFormat="0" applyBorder="0" applyAlignment="0" applyProtection="0"/>
    <xf numFmtId="164" fontId="2" fillId="3" borderId="0" applyNumberFormat="0" applyBorder="0" applyAlignment="0" applyProtection="0"/>
    <xf numFmtId="164" fontId="3" fillId="10" borderId="0" applyNumberFormat="0" applyBorder="0" applyAlignment="0" applyProtection="0"/>
    <xf numFmtId="164" fontId="3" fillId="7" borderId="0" applyNumberFormat="0" applyBorder="0" applyAlignment="0" applyProtection="0"/>
    <xf numFmtId="164" fontId="3" fillId="8" borderId="0" applyNumberFormat="0" applyBorder="0" applyAlignment="0" applyProtection="0"/>
    <xf numFmtId="164" fontId="3" fillId="6" borderId="0" applyNumberFormat="0" applyBorder="0" applyAlignment="0" applyProtection="0"/>
    <xf numFmtId="164" fontId="3" fillId="10" borderId="0" applyNumberFormat="0" applyBorder="0" applyAlignment="0" applyProtection="0"/>
    <xf numFmtId="164" fontId="3" fillId="3" borderId="0" applyNumberFormat="0" applyBorder="0" applyAlignment="0" applyProtection="0"/>
    <xf numFmtId="164" fontId="3" fillId="10" borderId="0" applyNumberFormat="0" applyBorder="0" applyAlignment="0" applyProtection="0"/>
    <xf numFmtId="164" fontId="3" fillId="11" borderId="0" applyNumberFormat="0" applyBorder="0" applyAlignment="0" applyProtection="0"/>
    <xf numFmtId="164" fontId="3" fillId="12" borderId="0" applyNumberFormat="0" applyBorder="0" applyAlignment="0" applyProtection="0"/>
    <xf numFmtId="164" fontId="3" fillId="13" borderId="0" applyNumberFormat="0" applyBorder="0" applyAlignment="0" applyProtection="0"/>
    <xf numFmtId="164" fontId="3" fillId="10" borderId="0" applyNumberFormat="0" applyBorder="0" applyAlignment="0" applyProtection="0"/>
    <xf numFmtId="164" fontId="3" fillId="14" borderId="0" applyNumberFormat="0" applyBorder="0" applyAlignment="0" applyProtection="0"/>
    <xf numFmtId="164" fontId="4" fillId="3" borderId="1" applyNumberFormat="0" applyAlignment="0" applyProtection="0"/>
    <xf numFmtId="164" fontId="5" fillId="2" borderId="2" applyNumberFormat="0" applyAlignment="0" applyProtection="0"/>
    <xf numFmtId="164" fontId="6" fillId="2" borderId="1" applyNumberFormat="0" applyAlignment="0" applyProtection="0"/>
    <xf numFmtId="164" fontId="7" fillId="0" borderId="3" applyNumberFormat="0" applyFill="0" applyAlignment="0" applyProtection="0"/>
    <xf numFmtId="164" fontId="8" fillId="0" borderId="4" applyNumberFormat="0" applyFill="0" applyAlignment="0" applyProtection="0"/>
    <xf numFmtId="164" fontId="9" fillId="0" borderId="5" applyNumberFormat="0" applyFill="0" applyAlignment="0" applyProtection="0"/>
    <xf numFmtId="164" fontId="9" fillId="0" borderId="0" applyNumberFormat="0" applyFill="0" applyBorder="0" applyAlignment="0" applyProtection="0"/>
    <xf numFmtId="164" fontId="10" fillId="0" borderId="6" applyNumberFormat="0" applyFill="0" applyAlignment="0" applyProtection="0"/>
    <xf numFmtId="164" fontId="11" fillId="15" borderId="7" applyNumberFormat="0" applyAlignment="0" applyProtection="0"/>
    <xf numFmtId="164" fontId="12" fillId="0" borderId="0" applyNumberFormat="0" applyFill="0" applyBorder="0" applyAlignment="0" applyProtection="0"/>
    <xf numFmtId="164" fontId="13" fillId="8" borderId="0" applyNumberFormat="0" applyBorder="0" applyAlignment="0" applyProtection="0"/>
    <xf numFmtId="164" fontId="1" fillId="0" borderId="0">
      <alignment/>
      <protection/>
    </xf>
    <xf numFmtId="164" fontId="14" fillId="16" borderId="0" applyNumberFormat="0" applyBorder="0" applyAlignment="0" applyProtection="0"/>
    <xf numFmtId="164" fontId="15" fillId="0" borderId="0" applyNumberFormat="0" applyFill="0" applyBorder="0" applyAlignment="0" applyProtection="0"/>
    <xf numFmtId="164" fontId="0" fillId="4" borderId="8" applyNumberFormat="0" applyAlignment="0" applyProtection="0"/>
    <xf numFmtId="164" fontId="16" fillId="0" borderId="9" applyNumberFormat="0" applyFill="0" applyAlignment="0" applyProtection="0"/>
    <xf numFmtId="164" fontId="17" fillId="0" borderId="0" applyNumberFormat="0" applyFill="0" applyBorder="0" applyAlignment="0" applyProtection="0"/>
    <xf numFmtId="164" fontId="18" fillId="17" borderId="0" applyNumberFormat="0" applyBorder="0" applyAlignment="0" applyProtection="0"/>
  </cellStyleXfs>
  <cellXfs count="185">
    <xf numFmtId="164" fontId="0" fillId="0" borderId="0" xfId="0" applyAlignment="1">
      <alignment/>
    </xf>
    <xf numFmtId="164" fontId="19" fillId="0" borderId="0" xfId="0" applyFont="1" applyAlignment="1">
      <alignment vertical="center"/>
    </xf>
    <xf numFmtId="164" fontId="20" fillId="0" borderId="0" xfId="0" applyFont="1" applyAlignment="1">
      <alignment horizontal="left" vertical="center"/>
    </xf>
    <xf numFmtId="164" fontId="20" fillId="0" borderId="0" xfId="0" applyFont="1" applyAlignment="1">
      <alignment vertical="center"/>
    </xf>
    <xf numFmtId="164" fontId="21" fillId="0" borderId="0" xfId="0" applyFont="1" applyAlignment="1">
      <alignment horizontal="right" vertical="center"/>
    </xf>
    <xf numFmtId="164" fontId="22" fillId="0" borderId="0" xfId="55" applyFont="1" applyBorder="1" applyAlignment="1">
      <alignment horizontal="center" vertical="center" wrapText="1"/>
      <protection/>
    </xf>
    <xf numFmtId="165" fontId="21" fillId="0" borderId="0" xfId="0" applyNumberFormat="1" applyFont="1" applyAlignment="1">
      <alignment horizontal="right" vertical="center"/>
    </xf>
    <xf numFmtId="164" fontId="23" fillId="0" borderId="0" xfId="0" applyFont="1" applyBorder="1" applyAlignment="1">
      <alignment horizontal="center" vertical="center"/>
    </xf>
    <xf numFmtId="164" fontId="24" fillId="0" borderId="0" xfId="0" applyFont="1" applyBorder="1" applyAlignment="1">
      <alignment horizontal="center" vertical="center"/>
    </xf>
    <xf numFmtId="164" fontId="25" fillId="0" borderId="10" xfId="0" applyFont="1" applyBorder="1" applyAlignment="1">
      <alignment horizontal="center" vertical="center" wrapText="1"/>
    </xf>
    <xf numFmtId="164" fontId="25" fillId="0" borderId="11" xfId="55" applyFont="1" applyBorder="1" applyAlignment="1">
      <alignment horizontal="center" vertical="center" wrapText="1"/>
      <protection/>
    </xf>
    <xf numFmtId="164" fontId="25" fillId="0" borderId="11" xfId="55" applyFont="1" applyBorder="1" applyAlignment="1">
      <alignment horizontal="center" vertical="top" wrapText="1"/>
      <protection/>
    </xf>
    <xf numFmtId="164" fontId="25" fillId="0" borderId="10" xfId="55" applyFont="1" applyBorder="1" applyAlignment="1">
      <alignment horizontal="center" vertical="center" wrapText="1"/>
      <protection/>
    </xf>
    <xf numFmtId="164" fontId="25" fillId="0" borderId="10" xfId="55" applyFont="1" applyBorder="1" applyAlignment="1">
      <alignment horizontal="center" vertical="top" wrapText="1"/>
      <protection/>
    </xf>
    <xf numFmtId="164" fontId="26" fillId="0" borderId="12" xfId="0" applyFont="1" applyBorder="1" applyAlignment="1">
      <alignment horizontal="center" vertical="center" wrapText="1"/>
    </xf>
    <xf numFmtId="164" fontId="25" fillId="0" borderId="12" xfId="0" applyFont="1" applyBorder="1" applyAlignment="1">
      <alignment vertical="center" wrapText="1"/>
    </xf>
    <xf numFmtId="164" fontId="25" fillId="0" borderId="12" xfId="0" applyFont="1" applyBorder="1" applyAlignment="1">
      <alignment horizontal="center" vertical="center" wrapText="1"/>
    </xf>
    <xf numFmtId="164" fontId="25" fillId="0" borderId="12" xfId="0" applyFont="1" applyBorder="1" applyAlignment="1">
      <alignment horizontal="left" vertical="center" wrapText="1"/>
    </xf>
    <xf numFmtId="164" fontId="25" fillId="0" borderId="12" xfId="0" applyFont="1" applyBorder="1" applyAlignment="1">
      <alignment horizontal="justify" vertical="center" wrapText="1"/>
    </xf>
    <xf numFmtId="164" fontId="25" fillId="0" borderId="12" xfId="0" applyFont="1" applyBorder="1" applyAlignment="1">
      <alignment horizontal="left" vertical="top" wrapText="1" indent="1"/>
    </xf>
    <xf numFmtId="164" fontId="27" fillId="0" borderId="12" xfId="0" applyFont="1" applyBorder="1" applyAlignment="1">
      <alignment horizontal="left" vertical="center" wrapText="1"/>
    </xf>
    <xf numFmtId="164" fontId="19" fillId="0" borderId="12" xfId="0" applyFont="1" applyBorder="1" applyAlignment="1">
      <alignment/>
    </xf>
    <xf numFmtId="164" fontId="26" fillId="0" borderId="12" xfId="0" applyFont="1" applyFill="1" applyBorder="1" applyAlignment="1">
      <alignment vertical="center" wrapText="1"/>
    </xf>
    <xf numFmtId="164" fontId="25" fillId="0" borderId="12" xfId="0" applyFont="1" applyFill="1" applyBorder="1" applyAlignment="1">
      <alignment horizontal="center" vertical="center" wrapText="1"/>
    </xf>
    <xf numFmtId="164" fontId="25" fillId="0" borderId="12" xfId="0" applyFont="1" applyFill="1" applyBorder="1" applyAlignment="1">
      <alignment vertical="center" wrapText="1"/>
    </xf>
    <xf numFmtId="166" fontId="25" fillId="0" borderId="12" xfId="55" applyNumberFormat="1" applyFont="1" applyBorder="1" applyAlignment="1">
      <alignment horizontal="left" vertical="center" wrapText="1"/>
      <protection/>
    </xf>
    <xf numFmtId="164" fontId="25" fillId="0" borderId="13" xfId="0" applyFont="1" applyBorder="1" applyAlignment="1">
      <alignment horizontal="left" vertical="center" wrapText="1"/>
    </xf>
    <xf numFmtId="164" fontId="25" fillId="0" borderId="12" xfId="55" applyFont="1" applyBorder="1" applyAlignment="1">
      <alignment horizontal="center" vertical="center" wrapText="1"/>
      <protection/>
    </xf>
    <xf numFmtId="164" fontId="25" fillId="0" borderId="12" xfId="55" applyFont="1" applyBorder="1">
      <alignment/>
      <protection/>
    </xf>
    <xf numFmtId="164" fontId="19" fillId="0" borderId="0" xfId="0" applyFont="1" applyAlignment="1">
      <alignment horizontal="center" wrapText="1"/>
    </xf>
    <xf numFmtId="164" fontId="25" fillId="0" borderId="12" xfId="55" applyFont="1" applyBorder="1" applyAlignment="1">
      <alignment horizontal="center" vertical="top" wrapText="1"/>
      <protection/>
    </xf>
    <xf numFmtId="164" fontId="25" fillId="0" borderId="12" xfId="55" applyFont="1" applyBorder="1" applyAlignment="1">
      <alignment horizontal="left" vertical="center" wrapText="1"/>
      <protection/>
    </xf>
    <xf numFmtId="167" fontId="25" fillId="0" borderId="12" xfId="0" applyNumberFormat="1" applyFont="1" applyBorder="1" applyAlignment="1">
      <alignment horizontal="center" vertical="center" wrapText="1"/>
    </xf>
    <xf numFmtId="168" fontId="25" fillId="0" borderId="12" xfId="0" applyNumberFormat="1" applyFont="1" applyBorder="1" applyAlignment="1">
      <alignment horizontal="center" vertical="center" wrapText="1"/>
    </xf>
    <xf numFmtId="164" fontId="25" fillId="0" borderId="14" xfId="0" applyFont="1" applyBorder="1" applyAlignment="1">
      <alignment horizontal="center" vertical="center" wrapText="1"/>
    </xf>
    <xf numFmtId="165" fontId="26" fillId="0" borderId="15" xfId="0" applyNumberFormat="1" applyFont="1" applyBorder="1" applyAlignment="1">
      <alignment horizontal="left" vertical="center" wrapText="1"/>
    </xf>
    <xf numFmtId="164" fontId="25" fillId="0" borderId="16" xfId="0" applyFont="1" applyBorder="1" applyAlignment="1">
      <alignment horizontal="left" vertical="center" wrapText="1"/>
    </xf>
    <xf numFmtId="164" fontId="25" fillId="0" borderId="0" xfId="0" applyFont="1" applyBorder="1" applyAlignment="1">
      <alignment horizontal="left" vertical="center" wrapText="1"/>
    </xf>
    <xf numFmtId="164" fontId="25" fillId="0" borderId="0" xfId="0" applyFont="1" applyAlignment="1">
      <alignment/>
    </xf>
    <xf numFmtId="164" fontId="25" fillId="0" borderId="0" xfId="0" applyFont="1" applyAlignment="1">
      <alignment vertical="center"/>
    </xf>
    <xf numFmtId="164" fontId="24" fillId="0" borderId="0" xfId="0" applyFont="1" applyAlignment="1">
      <alignment vertical="center"/>
    </xf>
    <xf numFmtId="164" fontId="29" fillId="0" borderId="11" xfId="0" applyFont="1" applyBorder="1" applyAlignment="1">
      <alignment horizontal="center" vertical="center" wrapText="1"/>
    </xf>
    <xf numFmtId="169" fontId="24" fillId="0" borderId="11" xfId="0" applyNumberFormat="1" applyFont="1" applyBorder="1" applyAlignment="1">
      <alignment horizontal="center" vertical="center" wrapText="1"/>
    </xf>
    <xf numFmtId="164" fontId="24" fillId="0" borderId="11" xfId="0" applyFont="1" applyBorder="1" applyAlignment="1">
      <alignment horizontal="center" vertical="center" wrapText="1"/>
    </xf>
    <xf numFmtId="164" fontId="30" fillId="0" borderId="0" xfId="55" applyFont="1" applyBorder="1" applyAlignment="1">
      <alignment horizontal="center" vertical="center" wrapText="1"/>
      <protection/>
    </xf>
    <xf numFmtId="164" fontId="26" fillId="0" borderId="12" xfId="0" applyFont="1" applyBorder="1" applyAlignment="1">
      <alignment horizontal="justify" vertical="center" wrapText="1"/>
    </xf>
    <xf numFmtId="164" fontId="26" fillId="0" borderId="12" xfId="0" applyFont="1" applyBorder="1" applyAlignment="1">
      <alignment vertical="center" wrapText="1"/>
    </xf>
    <xf numFmtId="166" fontId="31" fillId="2" borderId="12" xfId="55" applyNumberFormat="1" applyFont="1" applyFill="1" applyBorder="1" applyAlignment="1">
      <alignment horizontal="left" vertical="center" wrapText="1"/>
      <protection/>
    </xf>
    <xf numFmtId="164" fontId="31" fillId="0" borderId="12" xfId="55" applyFont="1" applyBorder="1" applyAlignment="1">
      <alignment horizontal="center" vertical="center" wrapText="1"/>
      <protection/>
    </xf>
    <xf numFmtId="164" fontId="25" fillId="0" borderId="15" xfId="0" applyFont="1" applyBorder="1" applyAlignment="1">
      <alignment horizontal="left" vertical="center" wrapText="1"/>
    </xf>
    <xf numFmtId="164" fontId="24" fillId="0" borderId="0" xfId="0" applyFont="1" applyAlignment="1">
      <alignment/>
    </xf>
    <xf numFmtId="164" fontId="25" fillId="0" borderId="0" xfId="0" applyFont="1" applyAlignment="1">
      <alignment horizontal="left" vertical="center" wrapText="1"/>
    </xf>
    <xf numFmtId="164" fontId="19" fillId="0" borderId="0" xfId="0" applyFont="1" applyAlignment="1">
      <alignment/>
    </xf>
    <xf numFmtId="164" fontId="25" fillId="0" borderId="0" xfId="0" applyFont="1" applyAlignment="1">
      <alignment horizontal="right" vertical="center"/>
    </xf>
    <xf numFmtId="164" fontId="32" fillId="0" borderId="11" xfId="0" applyFont="1" applyBorder="1" applyAlignment="1">
      <alignment horizontal="center" vertical="center" wrapText="1"/>
    </xf>
    <xf numFmtId="169" fontId="25" fillId="0" borderId="11" xfId="0" applyNumberFormat="1" applyFont="1" applyBorder="1" applyAlignment="1">
      <alignment horizontal="center" vertical="center" wrapText="1"/>
    </xf>
    <xf numFmtId="164" fontId="25" fillId="0" borderId="11" xfId="0" applyFont="1" applyBorder="1" applyAlignment="1">
      <alignment horizontal="center" vertical="center" wrapText="1"/>
    </xf>
    <xf numFmtId="164" fontId="26" fillId="0" borderId="0" xfId="0" applyFont="1" applyBorder="1" applyAlignment="1">
      <alignment horizontal="center" vertical="center"/>
    </xf>
    <xf numFmtId="164" fontId="25" fillId="0" borderId="0" xfId="0" applyFont="1" applyBorder="1" applyAlignment="1">
      <alignment horizontal="center" vertical="center"/>
    </xf>
    <xf numFmtId="164" fontId="25" fillId="0" borderId="13" xfId="0" applyFont="1" applyBorder="1" applyAlignment="1">
      <alignment horizontal="justify" vertical="center" wrapText="1"/>
    </xf>
    <xf numFmtId="164" fontId="26" fillId="0" borderId="12" xfId="0" applyFont="1" applyBorder="1" applyAlignment="1">
      <alignment horizontal="left" vertical="center" wrapText="1"/>
    </xf>
    <xf numFmtId="170" fontId="25" fillId="0" borderId="12" xfId="55" applyNumberFormat="1" applyFont="1" applyBorder="1" applyAlignment="1">
      <alignment horizontal="center" vertical="center" wrapText="1"/>
      <protection/>
    </xf>
    <xf numFmtId="164" fontId="25" fillId="0" borderId="13" xfId="55" applyFont="1" applyBorder="1" applyAlignment="1">
      <alignment horizontal="left" vertical="center" wrapText="1"/>
      <protection/>
    </xf>
    <xf numFmtId="164" fontId="19" fillId="0" borderId="0" xfId="0" applyFont="1" applyAlignment="1">
      <alignment vertical="center" wrapText="1"/>
    </xf>
    <xf numFmtId="164" fontId="23" fillId="0" borderId="17" xfId="0" applyFont="1" applyBorder="1" applyAlignment="1">
      <alignment horizontal="center" vertical="center"/>
    </xf>
    <xf numFmtId="164" fontId="24" fillId="0" borderId="10" xfId="0" applyFont="1" applyBorder="1" applyAlignment="1">
      <alignment horizontal="center" vertical="center" wrapText="1"/>
    </xf>
    <xf numFmtId="164" fontId="24" fillId="0" borderId="11" xfId="55" applyFont="1" applyBorder="1" applyAlignment="1">
      <alignment horizontal="center" vertical="center" wrapText="1"/>
      <protection/>
    </xf>
    <xf numFmtId="164" fontId="24" fillId="0" borderId="11" xfId="55" applyFont="1" applyBorder="1" applyAlignment="1">
      <alignment horizontal="center" vertical="top" wrapText="1"/>
      <protection/>
    </xf>
    <xf numFmtId="164" fontId="23" fillId="0" borderId="12" xfId="0" applyFont="1" applyBorder="1" applyAlignment="1">
      <alignment horizontal="center" vertical="center" wrapText="1"/>
    </xf>
    <xf numFmtId="164" fontId="24" fillId="0" borderId="12" xfId="0" applyFont="1" applyBorder="1" applyAlignment="1">
      <alignment horizontal="justify" vertical="center" wrapText="1"/>
    </xf>
    <xf numFmtId="171" fontId="24" fillId="0" borderId="12" xfId="0" applyNumberFormat="1" applyFont="1" applyBorder="1" applyAlignment="1">
      <alignment horizontal="center" vertical="center" wrapText="1"/>
    </xf>
    <xf numFmtId="164" fontId="24" fillId="0" borderId="12" xfId="0" applyFont="1" applyBorder="1" applyAlignment="1">
      <alignment horizontal="center" vertical="center" wrapText="1"/>
    </xf>
    <xf numFmtId="164" fontId="24" fillId="0" borderId="12" xfId="0" applyFont="1" applyBorder="1" applyAlignment="1">
      <alignment horizontal="left" vertical="center" wrapText="1"/>
    </xf>
    <xf numFmtId="164" fontId="33" fillId="0" borderId="12" xfId="0" applyFont="1" applyBorder="1" applyAlignment="1">
      <alignment horizontal="left" vertical="top" wrapText="1" indent="1"/>
    </xf>
    <xf numFmtId="164" fontId="33" fillId="0" borderId="12" xfId="0" applyFont="1" applyBorder="1" applyAlignment="1">
      <alignment horizontal="left" vertical="center" wrapText="1"/>
    </xf>
    <xf numFmtId="172" fontId="24" fillId="0" borderId="12" xfId="0" applyNumberFormat="1" applyFont="1" applyBorder="1" applyAlignment="1">
      <alignment horizontal="center" vertical="center" wrapText="1"/>
    </xf>
    <xf numFmtId="164" fontId="24" fillId="0" borderId="12" xfId="0" applyFont="1" applyBorder="1" applyAlignment="1">
      <alignment vertical="center" wrapText="1"/>
    </xf>
    <xf numFmtId="169" fontId="24" fillId="0" borderId="12" xfId="0" applyNumberFormat="1" applyFont="1" applyBorder="1" applyAlignment="1">
      <alignment horizontal="center" vertical="center" wrapText="1"/>
    </xf>
    <xf numFmtId="170" fontId="24" fillId="0" borderId="12" xfId="0" applyNumberFormat="1" applyFont="1" applyBorder="1" applyAlignment="1">
      <alignment horizontal="center" vertical="center" wrapText="1"/>
    </xf>
    <xf numFmtId="164" fontId="23" fillId="0" borderId="13" xfId="0" applyFont="1" applyBorder="1" applyAlignment="1">
      <alignment horizontal="center" vertical="center" wrapText="1"/>
    </xf>
    <xf numFmtId="164" fontId="24" fillId="0" borderId="13" xfId="0" applyFont="1" applyBorder="1" applyAlignment="1">
      <alignment vertical="center" wrapText="1"/>
    </xf>
    <xf numFmtId="164" fontId="23" fillId="0" borderId="12" xfId="0" applyFont="1" applyBorder="1" applyAlignment="1">
      <alignment horizontal="left" vertical="center" wrapText="1"/>
    </xf>
    <xf numFmtId="173" fontId="24" fillId="0" borderId="12" xfId="0" applyNumberFormat="1" applyFont="1" applyBorder="1" applyAlignment="1">
      <alignment horizontal="center" vertical="center" wrapText="1"/>
    </xf>
    <xf numFmtId="166" fontId="24" fillId="0" borderId="12" xfId="55" applyNumberFormat="1" applyFont="1" applyBorder="1" applyAlignment="1">
      <alignment horizontal="left" vertical="center" wrapText="1"/>
      <protection/>
    </xf>
    <xf numFmtId="164" fontId="24" fillId="0" borderId="13" xfId="0" applyFont="1" applyBorder="1" applyAlignment="1">
      <alignment horizontal="left" vertical="center" wrapText="1"/>
    </xf>
    <xf numFmtId="164" fontId="23" fillId="0" borderId="12" xfId="0" applyFont="1" applyBorder="1" applyAlignment="1">
      <alignment vertical="center" wrapText="1"/>
    </xf>
    <xf numFmtId="164" fontId="23" fillId="0" borderId="18" xfId="0" applyFont="1" applyBorder="1" applyAlignment="1">
      <alignment horizontal="center" vertical="center" wrapText="1"/>
    </xf>
    <xf numFmtId="164" fontId="23" fillId="0" borderId="19" xfId="0" applyFont="1" applyBorder="1" applyAlignment="1">
      <alignment horizontal="center" vertical="center" wrapText="1"/>
    </xf>
    <xf numFmtId="164" fontId="20" fillId="0" borderId="0" xfId="0" applyFont="1" applyAlignment="1">
      <alignment horizontal="center" wrapText="1"/>
    </xf>
    <xf numFmtId="164" fontId="24" fillId="0" borderId="12" xfId="55" applyFont="1" applyBorder="1" applyAlignment="1">
      <alignment horizontal="center" vertical="top" wrapText="1"/>
      <protection/>
    </xf>
    <xf numFmtId="164" fontId="24" fillId="0" borderId="12" xfId="55" applyFont="1" applyBorder="1" applyAlignment="1">
      <alignment horizontal="left" vertical="center" wrapText="1"/>
      <protection/>
    </xf>
    <xf numFmtId="164" fontId="23" fillId="0" borderId="20" xfId="0" applyFont="1" applyBorder="1" applyAlignment="1">
      <alignment horizontal="center" vertical="center" wrapText="1"/>
    </xf>
    <xf numFmtId="167" fontId="35" fillId="0" borderId="12" xfId="0" applyNumberFormat="1" applyFont="1" applyBorder="1" applyAlignment="1">
      <alignment horizontal="center" vertical="center" wrapText="1"/>
    </xf>
    <xf numFmtId="168" fontId="24" fillId="0" borderId="12" xfId="0" applyNumberFormat="1" applyFont="1" applyBorder="1" applyAlignment="1">
      <alignment horizontal="center" vertical="center" wrapText="1"/>
    </xf>
    <xf numFmtId="164" fontId="24" fillId="0" borderId="15" xfId="0" applyFont="1" applyBorder="1" applyAlignment="1">
      <alignment horizontal="center" vertical="center" wrapText="1"/>
    </xf>
    <xf numFmtId="165" fontId="23" fillId="0" borderId="15" xfId="0" applyNumberFormat="1" applyFont="1" applyBorder="1" applyAlignment="1">
      <alignment horizontal="left" vertical="center" wrapText="1"/>
    </xf>
    <xf numFmtId="164" fontId="24" fillId="0" borderId="0" xfId="0" applyFont="1" applyBorder="1" applyAlignment="1">
      <alignment horizontal="left" vertical="center" wrapText="1"/>
    </xf>
    <xf numFmtId="164" fontId="24" fillId="0" borderId="0" xfId="0" applyFont="1" applyAlignment="1">
      <alignment horizontal="left" vertical="center" wrapText="1"/>
    </xf>
    <xf numFmtId="164" fontId="24" fillId="0" borderId="0" xfId="0" applyFont="1" applyAlignment="1">
      <alignment horizontal="right" vertical="center"/>
    </xf>
    <xf numFmtId="164" fontId="36" fillId="0" borderId="0" xfId="0" applyFont="1" applyAlignment="1">
      <alignment vertical="center"/>
    </xf>
    <xf numFmtId="164" fontId="31" fillId="0" borderId="0" xfId="55" applyFont="1" applyAlignment="1">
      <alignment horizontal="center" vertical="top"/>
      <protection/>
    </xf>
    <xf numFmtId="164" fontId="31" fillId="0" borderId="0" xfId="55" applyFont="1" applyAlignment="1">
      <alignment vertical="top"/>
      <protection/>
    </xf>
    <xf numFmtId="164" fontId="31" fillId="0" borderId="0" xfId="55" applyFont="1" applyAlignment="1">
      <alignment horizontal="center" vertical="center"/>
      <protection/>
    </xf>
    <xf numFmtId="164" fontId="24" fillId="0" borderId="0" xfId="55" applyFont="1" applyAlignment="1">
      <alignment vertical="top"/>
      <protection/>
    </xf>
    <xf numFmtId="164" fontId="31" fillId="0" borderId="0" xfId="55" applyFont="1">
      <alignment/>
      <protection/>
    </xf>
    <xf numFmtId="164" fontId="31" fillId="0" borderId="0" xfId="0" applyFont="1" applyAlignment="1">
      <alignment horizontal="right" vertical="center"/>
    </xf>
    <xf numFmtId="164" fontId="37" fillId="0" borderId="0" xfId="55" applyFont="1" applyBorder="1" applyAlignment="1">
      <alignment horizontal="center" vertical="center" wrapText="1"/>
      <protection/>
    </xf>
    <xf numFmtId="164" fontId="37" fillId="0" borderId="0" xfId="55" applyFont="1" applyAlignment="1">
      <alignment horizontal="center" vertical="top"/>
      <protection/>
    </xf>
    <xf numFmtId="164" fontId="38" fillId="0" borderId="0" xfId="55" applyFont="1" applyAlignment="1">
      <alignment horizontal="center" vertical="top"/>
      <protection/>
    </xf>
    <xf numFmtId="164" fontId="23" fillId="0" borderId="0" xfId="55" applyFont="1" applyBorder="1" applyAlignment="1">
      <alignment horizontal="center" vertical="center"/>
      <protection/>
    </xf>
    <xf numFmtId="164" fontId="23" fillId="0" borderId="21" xfId="55" applyFont="1" applyBorder="1" applyAlignment="1">
      <alignment horizontal="center" vertical="center"/>
      <protection/>
    </xf>
    <xf numFmtId="164" fontId="26" fillId="0" borderId="0" xfId="55" applyFont="1" applyBorder="1" applyAlignment="1">
      <alignment horizontal="center" wrapText="1"/>
      <protection/>
    </xf>
    <xf numFmtId="164" fontId="31" fillId="0" borderId="10" xfId="55" applyFont="1" applyBorder="1" applyAlignment="1">
      <alignment horizontal="center" vertical="center" wrapText="1"/>
      <protection/>
    </xf>
    <xf numFmtId="164" fontId="31" fillId="0" borderId="11" xfId="55" applyFont="1" applyBorder="1" applyAlignment="1">
      <alignment horizontal="center" vertical="center" wrapText="1"/>
      <protection/>
    </xf>
    <xf numFmtId="164" fontId="31" fillId="0" borderId="11" xfId="55" applyFont="1" applyBorder="1" applyAlignment="1">
      <alignment horizontal="center" vertical="top" wrapText="1"/>
      <protection/>
    </xf>
    <xf numFmtId="164" fontId="24" fillId="0" borderId="0" xfId="55" applyFont="1" applyAlignment="1">
      <alignment vertical="top" wrapText="1"/>
      <protection/>
    </xf>
    <xf numFmtId="164" fontId="31" fillId="0" borderId="10" xfId="55" applyFont="1" applyBorder="1" applyAlignment="1">
      <alignment horizontal="center" vertical="top" wrapText="1"/>
      <protection/>
    </xf>
    <xf numFmtId="164" fontId="37" fillId="0" borderId="12" xfId="55" applyFont="1" applyBorder="1" applyAlignment="1">
      <alignment horizontal="center" vertical="center" wrapText="1"/>
      <protection/>
    </xf>
    <xf numFmtId="164" fontId="31" fillId="0" borderId="12" xfId="55" applyFont="1" applyBorder="1" applyAlignment="1">
      <alignment horizontal="left" vertical="center" wrapText="1"/>
      <protection/>
    </xf>
    <xf numFmtId="164" fontId="31" fillId="0" borderId="12" xfId="55" applyFont="1" applyBorder="1" applyAlignment="1">
      <alignment horizontal="center" vertical="top" wrapText="1"/>
      <protection/>
    </xf>
    <xf numFmtId="164" fontId="31" fillId="0" borderId="12" xfId="0" applyFont="1" applyBorder="1" applyAlignment="1">
      <alignment horizontal="justify" vertical="center" wrapText="1"/>
    </xf>
    <xf numFmtId="164" fontId="31" fillId="0" borderId="12" xfId="0" applyFont="1" applyBorder="1" applyAlignment="1">
      <alignment horizontal="left" vertical="center" wrapText="1"/>
    </xf>
    <xf numFmtId="164" fontId="31" fillId="0" borderId="12" xfId="0" applyFont="1" applyBorder="1" applyAlignment="1">
      <alignment horizontal="left" vertical="top" wrapText="1" indent="1"/>
    </xf>
    <xf numFmtId="164" fontId="31" fillId="0" borderId="12" xfId="0" applyFont="1" applyBorder="1" applyAlignment="1">
      <alignment horizontal="center" vertical="center" wrapText="1"/>
    </xf>
    <xf numFmtId="164" fontId="31" fillId="0" borderId="12" xfId="0" applyFont="1" applyBorder="1" applyAlignment="1">
      <alignment horizontal="center" vertical="top" wrapText="1"/>
    </xf>
    <xf numFmtId="164" fontId="31" fillId="0" borderId="12" xfId="55" applyFont="1" applyBorder="1" applyAlignment="1">
      <alignment horizontal="justify" vertical="center" wrapText="1"/>
      <protection/>
    </xf>
    <xf numFmtId="164" fontId="31" fillId="0" borderId="12" xfId="55" applyFont="1" applyBorder="1" applyAlignment="1">
      <alignment vertical="center" wrapText="1"/>
      <protection/>
    </xf>
    <xf numFmtId="166" fontId="31" fillId="0" borderId="12" xfId="55" applyNumberFormat="1" applyFont="1" applyBorder="1" applyAlignment="1">
      <alignment horizontal="left" vertical="center" wrapText="1"/>
      <protection/>
    </xf>
    <xf numFmtId="164" fontId="39" fillId="0" borderId="12" xfId="55" applyFont="1" applyBorder="1" applyAlignment="1">
      <alignment horizontal="center" vertical="center" wrapText="1"/>
      <protection/>
    </xf>
    <xf numFmtId="164" fontId="37" fillId="0" borderId="12" xfId="55" applyFont="1" applyBorder="1" applyAlignment="1">
      <alignment horizontal="left" vertical="center" wrapText="1"/>
      <protection/>
    </xf>
    <xf numFmtId="174" fontId="31" fillId="0" borderId="12" xfId="55" applyNumberFormat="1" applyFont="1" applyBorder="1" applyAlignment="1">
      <alignment horizontal="center" vertical="center" wrapText="1"/>
      <protection/>
    </xf>
    <xf numFmtId="164" fontId="31" fillId="0" borderId="12" xfId="55" applyFont="1" applyBorder="1">
      <alignment/>
      <protection/>
    </xf>
    <xf numFmtId="170" fontId="31" fillId="0" borderId="12" xfId="55" applyNumberFormat="1" applyFont="1" applyBorder="1" applyAlignment="1">
      <alignment horizontal="center" vertical="center" wrapText="1"/>
      <protection/>
    </xf>
    <xf numFmtId="168" fontId="31" fillId="0" borderId="12" xfId="55" applyNumberFormat="1" applyFont="1" applyBorder="1" applyAlignment="1">
      <alignment horizontal="center" vertical="center" wrapText="1"/>
      <protection/>
    </xf>
    <xf numFmtId="164" fontId="31" fillId="0" borderId="12" xfId="55" applyFont="1" applyFill="1" applyBorder="1" applyAlignment="1">
      <alignment horizontal="center" vertical="center" wrapText="1"/>
      <protection/>
    </xf>
    <xf numFmtId="164" fontId="31" fillId="0" borderId="12" xfId="55" applyFont="1" applyBorder="1" applyAlignment="1">
      <alignment vertical="top" wrapText="1"/>
      <protection/>
    </xf>
    <xf numFmtId="166" fontId="31" fillId="0" borderId="12" xfId="55" applyNumberFormat="1" applyFont="1" applyBorder="1" applyAlignment="1">
      <alignment horizontal="left" vertical="top" wrapText="1"/>
      <protection/>
    </xf>
    <xf numFmtId="164" fontId="31" fillId="0" borderId="12" xfId="55" applyFont="1" applyBorder="1" applyAlignment="1">
      <alignment horizontal="justify" wrapText="1"/>
      <protection/>
    </xf>
    <xf numFmtId="164" fontId="31" fillId="0" borderId="12" xfId="55" applyFont="1" applyBorder="1" applyAlignment="1">
      <alignment horizontal="left" vertical="top" wrapText="1"/>
      <protection/>
    </xf>
    <xf numFmtId="164" fontId="31" fillId="0" borderId="0" xfId="0" applyFont="1" applyAlignment="1">
      <alignment horizontal="center" wrapText="1"/>
    </xf>
    <xf numFmtId="164" fontId="37" fillId="0" borderId="12" xfId="55" applyFont="1" applyBorder="1" applyAlignment="1">
      <alignment horizontal="center" vertical="top" wrapText="1"/>
      <protection/>
    </xf>
    <xf numFmtId="164" fontId="23" fillId="0" borderId="0" xfId="55" applyFont="1" applyAlignment="1">
      <alignment vertical="top" wrapText="1"/>
      <protection/>
    </xf>
    <xf numFmtId="164" fontId="31" fillId="0" borderId="12" xfId="55" applyFont="1" applyFill="1" applyBorder="1" applyAlignment="1">
      <alignment horizontal="left" vertical="center" wrapText="1"/>
      <protection/>
    </xf>
    <xf numFmtId="164" fontId="31" fillId="0" borderId="12" xfId="0" applyFont="1" applyBorder="1" applyAlignment="1">
      <alignment/>
    </xf>
    <xf numFmtId="164" fontId="31" fillId="0" borderId="12" xfId="55" applyFont="1" applyFill="1" applyBorder="1" applyAlignment="1">
      <alignment vertical="center" wrapText="1"/>
      <protection/>
    </xf>
    <xf numFmtId="164" fontId="31" fillId="0" borderId="12" xfId="55" applyFont="1" applyBorder="1" applyAlignment="1">
      <alignment horizontal="left" vertical="center"/>
      <protection/>
    </xf>
    <xf numFmtId="175" fontId="31" fillId="0" borderId="12" xfId="55" applyNumberFormat="1" applyFont="1" applyBorder="1" applyAlignment="1">
      <alignment horizontal="center" vertical="center" wrapText="1"/>
      <protection/>
    </xf>
    <xf numFmtId="164" fontId="37" fillId="0" borderId="13" xfId="55" applyFont="1" applyBorder="1" applyAlignment="1">
      <alignment horizontal="center" vertical="center" wrapText="1"/>
      <protection/>
    </xf>
    <xf numFmtId="164" fontId="31" fillId="0" borderId="13" xfId="55" applyFont="1" applyBorder="1" applyAlignment="1">
      <alignment horizontal="left" vertical="center" wrapText="1"/>
      <protection/>
    </xf>
    <xf numFmtId="164" fontId="31" fillId="0" borderId="13" xfId="55" applyFont="1" applyBorder="1" applyAlignment="1">
      <alignment horizontal="center" vertical="center" wrapText="1"/>
      <protection/>
    </xf>
    <xf numFmtId="164" fontId="31" fillId="0" borderId="13" xfId="55" applyFont="1" applyBorder="1" applyAlignment="1">
      <alignment horizontal="center" vertical="top" wrapText="1"/>
      <protection/>
    </xf>
    <xf numFmtId="164" fontId="37" fillId="0" borderId="11" xfId="55" applyFont="1" applyBorder="1" applyAlignment="1">
      <alignment horizontal="center" vertical="center" wrapText="1"/>
      <protection/>
    </xf>
    <xf numFmtId="164" fontId="31" fillId="0" borderId="11" xfId="55" applyFont="1" applyBorder="1" applyAlignment="1">
      <alignment vertical="center" wrapText="1"/>
      <protection/>
    </xf>
    <xf numFmtId="164" fontId="31" fillId="0" borderId="11" xfId="55" applyFont="1" applyBorder="1" applyAlignment="1">
      <alignment horizontal="justify" vertical="center" wrapText="1"/>
      <protection/>
    </xf>
    <xf numFmtId="164" fontId="37" fillId="0" borderId="15" xfId="55" applyFont="1" applyBorder="1" applyAlignment="1">
      <alignment horizontal="center" vertical="top"/>
      <protection/>
    </xf>
    <xf numFmtId="165" fontId="37" fillId="0" borderId="15" xfId="0" applyNumberFormat="1" applyFont="1" applyBorder="1" applyAlignment="1">
      <alignment horizontal="left" vertical="center" wrapText="1"/>
    </xf>
    <xf numFmtId="165" fontId="37" fillId="0" borderId="15" xfId="55" applyNumberFormat="1" applyFont="1" applyFill="1" applyBorder="1" applyAlignment="1">
      <alignment horizontal="center" vertical="top"/>
      <protection/>
    </xf>
    <xf numFmtId="164" fontId="37" fillId="0" borderId="0" xfId="55" applyFont="1" applyBorder="1" applyAlignment="1">
      <alignment horizontal="left" vertical="top"/>
      <protection/>
    </xf>
    <xf numFmtId="164" fontId="31" fillId="0" borderId="0" xfId="0" applyFont="1" applyBorder="1" applyAlignment="1">
      <alignment horizontal="left" vertical="center" wrapText="1"/>
    </xf>
    <xf numFmtId="164" fontId="31" fillId="0" borderId="0" xfId="0" applyFont="1" applyAlignment="1">
      <alignment/>
    </xf>
    <xf numFmtId="164" fontId="31" fillId="0" borderId="0" xfId="0" applyFont="1" applyAlignment="1">
      <alignment vertical="center"/>
    </xf>
    <xf numFmtId="175" fontId="31" fillId="0" borderId="0" xfId="55" applyNumberFormat="1" applyFont="1" applyAlignment="1">
      <alignment horizontal="left" vertical="top"/>
      <protection/>
    </xf>
    <xf numFmtId="164" fontId="31" fillId="0" borderId="0" xfId="55" applyFont="1" applyAlignment="1">
      <alignment horizontal="left"/>
      <protection/>
    </xf>
    <xf numFmtId="164" fontId="40" fillId="0" borderId="0" xfId="55" applyFont="1" applyAlignment="1">
      <alignment horizontal="left" vertical="top"/>
      <protection/>
    </xf>
    <xf numFmtId="164" fontId="37" fillId="0" borderId="0" xfId="55" applyFont="1" applyAlignment="1">
      <alignment horizontal="right" vertical="top"/>
      <protection/>
    </xf>
    <xf numFmtId="164" fontId="40" fillId="0" borderId="11" xfId="55" applyFont="1" applyBorder="1" applyAlignment="1">
      <alignment horizontal="center" vertical="center" wrapText="1"/>
      <protection/>
    </xf>
    <xf numFmtId="164" fontId="40" fillId="0" borderId="22" xfId="55" applyFont="1" applyBorder="1" applyAlignment="1">
      <alignment horizontal="center" vertical="center" wrapText="1"/>
      <protection/>
    </xf>
    <xf numFmtId="169" fontId="31" fillId="0" borderId="11" xfId="55" applyNumberFormat="1" applyFont="1" applyBorder="1" applyAlignment="1">
      <alignment horizontal="center" vertical="center" wrapText="1"/>
      <protection/>
    </xf>
    <xf numFmtId="164" fontId="31" fillId="0" borderId="22" xfId="55" applyFont="1" applyBorder="1" applyAlignment="1">
      <alignment horizontal="center" vertical="center" wrapText="1"/>
      <protection/>
    </xf>
    <xf numFmtId="164" fontId="31" fillId="0" borderId="0" xfId="55" applyFont="1" applyBorder="1" applyAlignment="1">
      <alignment horizontal="center" vertical="center"/>
      <protection/>
    </xf>
    <xf numFmtId="164" fontId="24" fillId="0" borderId="0" xfId="55" applyFont="1" applyAlignment="1">
      <alignment horizontal="center" vertical="top"/>
      <protection/>
    </xf>
    <xf numFmtId="164" fontId="23" fillId="0" borderId="23" xfId="0" applyFont="1" applyBorder="1" applyAlignment="1">
      <alignment horizontal="center" vertical="center"/>
    </xf>
    <xf numFmtId="164" fontId="24" fillId="0" borderId="24" xfId="0" applyFont="1" applyBorder="1" applyAlignment="1">
      <alignment horizontal="center" vertical="center" wrapText="1"/>
    </xf>
    <xf numFmtId="167" fontId="24" fillId="0" borderId="12" xfId="0" applyNumberFormat="1" applyFont="1" applyBorder="1" applyAlignment="1">
      <alignment horizontal="center" vertical="center" wrapText="1"/>
    </xf>
    <xf numFmtId="164" fontId="24" fillId="0" borderId="13" xfId="0" applyFont="1" applyBorder="1" applyAlignment="1">
      <alignment horizontal="center" vertical="center" wrapText="1"/>
    </xf>
    <xf numFmtId="164" fontId="24" fillId="0" borderId="25" xfId="0" applyFont="1" applyBorder="1" applyAlignment="1">
      <alignment horizontal="center" vertical="center" wrapText="1"/>
    </xf>
    <xf numFmtId="164" fontId="24" fillId="0" borderId="26" xfId="0" applyFont="1" applyBorder="1" applyAlignment="1">
      <alignment horizontal="left" vertical="center"/>
    </xf>
    <xf numFmtId="164" fontId="34" fillId="0" borderId="0" xfId="0" applyFont="1" applyAlignment="1">
      <alignment horizontal="center" vertical="center"/>
    </xf>
    <xf numFmtId="164" fontId="19" fillId="0" borderId="0" xfId="0" applyFont="1" applyAlignment="1">
      <alignment horizontal="center" vertical="center"/>
    </xf>
    <xf numFmtId="164" fontId="24" fillId="0" borderId="10" xfId="0" applyFont="1" applyFill="1" applyBorder="1" applyAlignment="1">
      <alignment horizontal="center" vertical="center" wrapText="1"/>
    </xf>
    <xf numFmtId="164" fontId="19" fillId="0" borderId="0" xfId="0" applyFont="1" applyFill="1" applyAlignment="1">
      <alignment horizontal="center" vertical="center"/>
    </xf>
    <xf numFmtId="176" fontId="24" fillId="0" borderId="12" xfId="0" applyNumberFormat="1" applyFont="1" applyBorder="1" applyAlignment="1">
      <alignment horizontal="center" vertical="center" wrapText="1"/>
    </xf>
    <xf numFmtId="164" fontId="23" fillId="0" borderId="12" xfId="0" applyFont="1" applyBorder="1" applyAlignment="1">
      <alignment horizontal="center" vertical="top" wrapText="1"/>
    </xf>
    <xf numFmtId="164" fontId="19" fillId="0" borderId="21" xfId="0" applyFont="1" applyBorder="1" applyAlignment="1">
      <alignment horizontal="center" vertical="center"/>
    </xf>
    <xf numFmtId="164" fontId="24" fillId="0" borderId="0" xfId="0" applyFont="1" applyAlignment="1">
      <alignment horizontal="left" vertical="center"/>
    </xf>
  </cellXfs>
  <cellStyles count="48">
    <cellStyle name="Normal" xfId="0"/>
    <cellStyle name="Comma" xfId="15"/>
    <cellStyle name="Comma [0]" xfId="16"/>
    <cellStyle name="Currency" xfId="17"/>
    <cellStyle name="Currency [0]" xfId="18"/>
    <cellStyle name="Percent" xfId="19"/>
    <cellStyle name="20% - Акцент1" xfId="20"/>
    <cellStyle name="20% - Акцент2" xfId="21"/>
    <cellStyle name="20% - Акцент3" xfId="22"/>
    <cellStyle name="20% - Акцент4" xfId="23"/>
    <cellStyle name="20% - Акцент5" xfId="24"/>
    <cellStyle name="20% - Акцент6" xfId="25"/>
    <cellStyle name="40% - Акцент1" xfId="26"/>
    <cellStyle name="40% - Акцент2" xfId="27"/>
    <cellStyle name="40% - Акцент3" xfId="28"/>
    <cellStyle name="40% - Акцент4" xfId="29"/>
    <cellStyle name="40% - Акцент5" xfId="30"/>
    <cellStyle name="40% - Акцент6" xfId="31"/>
    <cellStyle name="60% - Акцент1" xfId="32"/>
    <cellStyle name="60% - Акцент2" xfId="33"/>
    <cellStyle name="60% - Акцент3" xfId="34"/>
    <cellStyle name="60% - Акцент4" xfId="35"/>
    <cellStyle name="60% - Акцент5" xfId="36"/>
    <cellStyle name="60% - Акцент6" xfId="37"/>
    <cellStyle name="Акцент1" xfId="38"/>
    <cellStyle name="Акцент2" xfId="39"/>
    <cellStyle name="Акцент3" xfId="40"/>
    <cellStyle name="Акцент4" xfId="41"/>
    <cellStyle name="Акцент5" xfId="42"/>
    <cellStyle name="Акцент6" xfId="43"/>
    <cellStyle name="Ввод " xfId="44"/>
    <cellStyle name="Вывод" xfId="45"/>
    <cellStyle name="Вычисление"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Плохой" xfId="56"/>
    <cellStyle name="Пояснение" xfId="57"/>
    <cellStyle name="Примечание" xfId="58"/>
    <cellStyle name="Связанная ячейка" xfId="59"/>
    <cellStyle name="Текст предупреждения" xfId="60"/>
    <cellStyle name="Хороший" xfId="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48"/>
  <sheetViews>
    <sheetView tabSelected="1" view="pageBreakPreview" zoomScale="80" zoomScaleSheetLayoutView="80" workbookViewId="0" topLeftCell="A28">
      <selection activeCell="C4" sqref="C4"/>
    </sheetView>
  </sheetViews>
  <sheetFormatPr defaultColWidth="9.00390625" defaultRowHeight="12.75"/>
  <cols>
    <col min="1" max="2" width="20.125" style="1" customWidth="1"/>
    <col min="3" max="3" width="48.875" style="1" customWidth="1"/>
    <col min="4" max="6" width="9.125" style="1" customWidth="1"/>
    <col min="7" max="9" width="8.125" style="1" customWidth="1"/>
    <col min="10" max="10" width="80.75390625" style="1" customWidth="1"/>
    <col min="11" max="16384" width="9.125" style="1" customWidth="1"/>
  </cols>
  <sheetData>
    <row r="1" spans="1:10" s="3" customFormat="1" ht="15">
      <c r="A1" s="2"/>
      <c r="J1" s="4" t="s">
        <v>0</v>
      </c>
    </row>
    <row r="2" spans="1:10" s="3" customFormat="1" ht="15.75">
      <c r="A2" s="5" t="s">
        <v>1</v>
      </c>
      <c r="J2" s="4" t="s">
        <v>2</v>
      </c>
    </row>
    <row r="3" s="3" customFormat="1" ht="15">
      <c r="J3" s="6" t="s">
        <v>3</v>
      </c>
    </row>
    <row r="4" s="3" customFormat="1" ht="15">
      <c r="J4" s="4" t="s">
        <v>4</v>
      </c>
    </row>
    <row r="5" s="3" customFormat="1" ht="15">
      <c r="J5" s="4" t="s">
        <v>5</v>
      </c>
    </row>
    <row r="6" spans="1:10" s="3" customFormat="1" ht="11.25" customHeight="1">
      <c r="A6" s="7" t="s">
        <v>6</v>
      </c>
      <c r="B6" s="7"/>
      <c r="C6" s="7"/>
      <c r="D6" s="7"/>
      <c r="E6" s="7"/>
      <c r="F6" s="7"/>
      <c r="G6" s="7"/>
      <c r="H6" s="7"/>
      <c r="I6" s="7"/>
      <c r="J6" s="7"/>
    </row>
    <row r="7" spans="1:10" s="3" customFormat="1" ht="11.25" customHeight="1">
      <c r="A7" s="7" t="s">
        <v>7</v>
      </c>
      <c r="B7" s="7"/>
      <c r="C7" s="7"/>
      <c r="D7" s="7"/>
      <c r="E7" s="7"/>
      <c r="F7" s="7"/>
      <c r="G7" s="7"/>
      <c r="H7" s="7"/>
      <c r="I7" s="7"/>
      <c r="J7" s="7"/>
    </row>
    <row r="8" spans="1:10" s="3" customFormat="1" ht="11.25" customHeight="1">
      <c r="A8" s="8" t="s">
        <v>8</v>
      </c>
      <c r="B8" s="8"/>
      <c r="C8" s="8"/>
      <c r="D8" s="8"/>
      <c r="E8" s="8"/>
      <c r="F8" s="8"/>
      <c r="G8" s="8"/>
      <c r="H8" s="8"/>
      <c r="I8" s="8"/>
      <c r="J8" s="8"/>
    </row>
    <row r="9" spans="1:11" s="3" customFormat="1" ht="11.25" customHeight="1">
      <c r="A9" s="9" t="s">
        <v>9</v>
      </c>
      <c r="B9" s="9" t="s">
        <v>10</v>
      </c>
      <c r="C9" s="9" t="s">
        <v>11</v>
      </c>
      <c r="D9" s="10" t="s">
        <v>12</v>
      </c>
      <c r="E9" s="10"/>
      <c r="F9" s="10"/>
      <c r="G9" s="11" t="s">
        <v>13</v>
      </c>
      <c r="H9" s="11"/>
      <c r="I9" s="11"/>
      <c r="J9" s="9" t="s">
        <v>14</v>
      </c>
      <c r="K9" s="1"/>
    </row>
    <row r="10" spans="1:11" s="3" customFormat="1" ht="38.25">
      <c r="A10" s="9"/>
      <c r="B10" s="9"/>
      <c r="C10" s="9"/>
      <c r="D10" s="12" t="s">
        <v>15</v>
      </c>
      <c r="E10" s="12" t="s">
        <v>16</v>
      </c>
      <c r="F10" s="12" t="s">
        <v>17</v>
      </c>
      <c r="G10" s="12" t="s">
        <v>15</v>
      </c>
      <c r="H10" s="13" t="s">
        <v>16</v>
      </c>
      <c r="I10" s="13" t="s">
        <v>17</v>
      </c>
      <c r="J10" s="9"/>
      <c r="K10" s="1"/>
    </row>
    <row r="11" spans="1:11" s="3" customFormat="1" ht="54" customHeight="1">
      <c r="A11" s="14" t="s">
        <v>18</v>
      </c>
      <c r="B11" s="14" t="s">
        <v>19</v>
      </c>
      <c r="C11" s="15" t="s">
        <v>20</v>
      </c>
      <c r="D11" s="16"/>
      <c r="E11" s="16">
        <v>0</v>
      </c>
      <c r="F11" s="16">
        <v>90</v>
      </c>
      <c r="G11" s="16"/>
      <c r="H11" s="16"/>
      <c r="I11" s="16"/>
      <c r="J11" s="17" t="s">
        <v>21</v>
      </c>
      <c r="K11" s="1"/>
    </row>
    <row r="12" spans="1:11" s="3" customFormat="1" ht="40.5" customHeight="1">
      <c r="A12" s="14"/>
      <c r="B12" s="14"/>
      <c r="C12" s="18" t="s">
        <v>22</v>
      </c>
      <c r="D12" s="16"/>
      <c r="E12" s="16">
        <v>50</v>
      </c>
      <c r="F12" s="16">
        <v>90</v>
      </c>
      <c r="G12" s="16"/>
      <c r="H12" s="16"/>
      <c r="I12" s="16"/>
      <c r="J12" s="17" t="s">
        <v>23</v>
      </c>
      <c r="K12" s="1"/>
    </row>
    <row r="13" spans="1:11" s="3" customFormat="1" ht="39" customHeight="1">
      <c r="A13" s="14"/>
      <c r="B13" s="14"/>
      <c r="C13" s="18" t="s">
        <v>24</v>
      </c>
      <c r="D13" s="19">
        <v>1</v>
      </c>
      <c r="E13" s="16"/>
      <c r="F13" s="16"/>
      <c r="G13" s="16"/>
      <c r="H13" s="16"/>
      <c r="I13" s="16"/>
      <c r="J13" s="20" t="s">
        <v>25</v>
      </c>
      <c r="K13" s="1"/>
    </row>
    <row r="14" spans="1:11" s="3" customFormat="1" ht="45.75" customHeight="1">
      <c r="A14" s="14"/>
      <c r="B14" s="14"/>
      <c r="C14" s="18" t="s">
        <v>26</v>
      </c>
      <c r="D14" s="19">
        <v>2</v>
      </c>
      <c r="E14" s="16"/>
      <c r="F14" s="16"/>
      <c r="G14" s="16"/>
      <c r="H14" s="16"/>
      <c r="I14" s="16"/>
      <c r="J14" s="20" t="s">
        <v>27</v>
      </c>
      <c r="K14" s="1"/>
    </row>
    <row r="15" spans="1:11" s="3" customFormat="1" ht="29.25" customHeight="1">
      <c r="A15" s="14"/>
      <c r="B15" s="14"/>
      <c r="C15" s="18" t="s">
        <v>28</v>
      </c>
      <c r="D15" s="16"/>
      <c r="E15" s="16">
        <v>50</v>
      </c>
      <c r="F15" s="16">
        <v>60</v>
      </c>
      <c r="G15" s="16"/>
      <c r="H15" s="16"/>
      <c r="I15" s="16"/>
      <c r="J15" s="15" t="s">
        <v>29</v>
      </c>
      <c r="K15" s="1"/>
    </row>
    <row r="16" spans="1:11" s="3" customFormat="1" ht="25.5" customHeight="1">
      <c r="A16" s="14"/>
      <c r="B16" s="14"/>
      <c r="C16" s="18" t="s">
        <v>30</v>
      </c>
      <c r="D16" s="21"/>
      <c r="E16" s="16"/>
      <c r="F16" s="16"/>
      <c r="G16" s="16">
        <v>0</v>
      </c>
      <c r="H16" s="16"/>
      <c r="I16" s="16"/>
      <c r="J16" s="15" t="s">
        <v>31</v>
      </c>
      <c r="K16" s="1"/>
    </row>
    <row r="17" spans="1:11" s="3" customFormat="1" ht="116.25" customHeight="1">
      <c r="A17" s="14" t="s">
        <v>32</v>
      </c>
      <c r="B17" s="14" t="s">
        <v>33</v>
      </c>
      <c r="C17" s="22" t="s">
        <v>34</v>
      </c>
      <c r="D17" s="23">
        <v>10</v>
      </c>
      <c r="E17" s="23"/>
      <c r="F17" s="23"/>
      <c r="G17" s="23"/>
      <c r="H17" s="23"/>
      <c r="I17" s="23"/>
      <c r="J17" s="24" t="s">
        <v>35</v>
      </c>
      <c r="K17" s="1"/>
    </row>
    <row r="18" spans="1:11" s="3" customFormat="1" ht="12.75">
      <c r="A18" s="14"/>
      <c r="B18" s="14"/>
      <c r="C18" s="15" t="s">
        <v>36</v>
      </c>
      <c r="D18" s="16">
        <v>0</v>
      </c>
      <c r="E18" s="16"/>
      <c r="F18" s="16"/>
      <c r="G18" s="16"/>
      <c r="H18" s="16"/>
      <c r="I18" s="16"/>
      <c r="J18" s="18" t="s">
        <v>37</v>
      </c>
      <c r="K18" s="1"/>
    </row>
    <row r="19" spans="1:11" s="3" customFormat="1" ht="12.75" customHeight="1">
      <c r="A19" s="14"/>
      <c r="B19" s="14"/>
      <c r="C19" s="15" t="s">
        <v>38</v>
      </c>
      <c r="D19" s="16">
        <v>1</v>
      </c>
      <c r="E19" s="16"/>
      <c r="F19" s="16"/>
      <c r="G19" s="16"/>
      <c r="H19" s="16"/>
      <c r="I19" s="16"/>
      <c r="J19" s="18" t="s">
        <v>39</v>
      </c>
      <c r="K19" s="1"/>
    </row>
    <row r="20" spans="1:11" s="3" customFormat="1" ht="25.5" customHeight="1">
      <c r="A20" s="14"/>
      <c r="B20" s="14"/>
      <c r="C20" s="15" t="s">
        <v>40</v>
      </c>
      <c r="D20" s="16">
        <v>1.5</v>
      </c>
      <c r="E20" s="16"/>
      <c r="F20" s="16"/>
      <c r="G20" s="16"/>
      <c r="H20" s="16"/>
      <c r="I20" s="16"/>
      <c r="J20" s="18"/>
      <c r="K20" s="1"/>
    </row>
    <row r="21" spans="1:11" s="3" customFormat="1" ht="18.75" customHeight="1">
      <c r="A21" s="14"/>
      <c r="B21" s="14"/>
      <c r="C21" s="15" t="s">
        <v>41</v>
      </c>
      <c r="D21" s="16">
        <v>0</v>
      </c>
      <c r="E21" s="16"/>
      <c r="F21" s="16"/>
      <c r="G21" s="16"/>
      <c r="H21" s="16"/>
      <c r="I21" s="16"/>
      <c r="J21" s="18" t="s">
        <v>37</v>
      </c>
      <c r="K21" s="1"/>
    </row>
    <row r="22" spans="1:11" s="3" customFormat="1" ht="56.25" customHeight="1">
      <c r="A22" s="14"/>
      <c r="B22" s="14"/>
      <c r="C22" s="25" t="s">
        <v>42</v>
      </c>
      <c r="D22" s="16">
        <v>1.5</v>
      </c>
      <c r="E22" s="16"/>
      <c r="F22" s="16"/>
      <c r="G22" s="16"/>
      <c r="H22" s="16"/>
      <c r="I22" s="16"/>
      <c r="J22" s="26" t="s">
        <v>43</v>
      </c>
      <c r="K22" s="1"/>
    </row>
    <row r="23" spans="1:11" s="3" customFormat="1" ht="59.25" customHeight="1">
      <c r="A23" s="14"/>
      <c r="B23" s="14"/>
      <c r="C23" s="25" t="s">
        <v>44</v>
      </c>
      <c r="D23" s="16"/>
      <c r="E23" s="16"/>
      <c r="F23" s="16"/>
      <c r="G23" s="16"/>
      <c r="H23" s="16"/>
      <c r="I23" s="16"/>
      <c r="J23" s="26"/>
      <c r="K23" s="1"/>
    </row>
    <row r="24" spans="1:11" s="3" customFormat="1" ht="107.25" customHeight="1">
      <c r="A24" s="14" t="s">
        <v>45</v>
      </c>
      <c r="B24" s="14" t="s">
        <v>46</v>
      </c>
      <c r="C24" s="24" t="s">
        <v>47</v>
      </c>
      <c r="D24" s="23">
        <f>D17</f>
        <v>10</v>
      </c>
      <c r="E24" s="23"/>
      <c r="F24" s="23"/>
      <c r="G24" s="23"/>
      <c r="H24" s="23"/>
      <c r="I24" s="23"/>
      <c r="J24" s="24" t="s">
        <v>48</v>
      </c>
      <c r="K24" s="1"/>
    </row>
    <row r="25" spans="1:11" s="3" customFormat="1" ht="16.5" customHeight="1">
      <c r="A25" s="14"/>
      <c r="B25" s="14"/>
      <c r="C25" s="15" t="s">
        <v>49</v>
      </c>
      <c r="D25" s="16">
        <v>0</v>
      </c>
      <c r="E25" s="16"/>
      <c r="F25" s="16"/>
      <c r="G25" s="16"/>
      <c r="H25" s="16"/>
      <c r="I25" s="16"/>
      <c r="J25" s="18" t="s">
        <v>37</v>
      </c>
      <c r="K25" s="1"/>
    </row>
    <row r="26" spans="1:11" s="3" customFormat="1" ht="27.75" customHeight="1">
      <c r="A26" s="14"/>
      <c r="B26" s="14"/>
      <c r="C26" s="15" t="s">
        <v>50</v>
      </c>
      <c r="D26" s="16">
        <v>1</v>
      </c>
      <c r="E26" s="16"/>
      <c r="F26" s="16"/>
      <c r="G26" s="16"/>
      <c r="H26" s="16"/>
      <c r="I26" s="16"/>
      <c r="J26" s="18" t="s">
        <v>51</v>
      </c>
      <c r="K26" s="1"/>
    </row>
    <row r="27" spans="1:11" s="3" customFormat="1" ht="25.5" customHeight="1">
      <c r="A27" s="14"/>
      <c r="B27" s="14"/>
      <c r="C27" s="15" t="s">
        <v>52</v>
      </c>
      <c r="D27" s="16">
        <v>3</v>
      </c>
      <c r="E27" s="16"/>
      <c r="F27" s="16"/>
      <c r="G27" s="16"/>
      <c r="H27" s="16"/>
      <c r="I27" s="16"/>
      <c r="J27" s="18"/>
      <c r="K27" s="1"/>
    </row>
    <row r="28" spans="1:11" s="3" customFormat="1" ht="25.5">
      <c r="A28" s="14"/>
      <c r="B28" s="14"/>
      <c r="C28" s="15" t="s">
        <v>53</v>
      </c>
      <c r="D28" s="16">
        <v>0</v>
      </c>
      <c r="E28" s="16"/>
      <c r="F28" s="16"/>
      <c r="G28" s="16"/>
      <c r="H28" s="16"/>
      <c r="I28" s="16"/>
      <c r="J28" s="18" t="s">
        <v>37</v>
      </c>
      <c r="K28" s="1"/>
    </row>
    <row r="29" spans="1:11" s="3" customFormat="1" ht="57.75" customHeight="1">
      <c r="A29" s="14"/>
      <c r="B29" s="14"/>
      <c r="C29" s="25" t="s">
        <v>54</v>
      </c>
      <c r="D29" s="16">
        <v>3</v>
      </c>
      <c r="E29" s="16"/>
      <c r="F29" s="16"/>
      <c r="G29" s="16"/>
      <c r="H29" s="16"/>
      <c r="I29" s="16"/>
      <c r="J29" s="26" t="s">
        <v>43</v>
      </c>
      <c r="K29" s="1"/>
    </row>
    <row r="30" spans="1:11" s="3" customFormat="1" ht="57.75" customHeight="1">
      <c r="A30" s="14"/>
      <c r="B30" s="14"/>
      <c r="C30" s="25" t="s">
        <v>55</v>
      </c>
      <c r="D30" s="16"/>
      <c r="E30" s="16"/>
      <c r="F30" s="16"/>
      <c r="G30" s="16"/>
      <c r="H30" s="16"/>
      <c r="I30" s="16"/>
      <c r="J30" s="26"/>
      <c r="K30" s="1"/>
    </row>
    <row r="31" spans="1:11" s="3" customFormat="1" ht="195" customHeight="1">
      <c r="A31" s="14"/>
      <c r="B31" s="14"/>
      <c r="C31" s="25" t="s">
        <v>56</v>
      </c>
      <c r="D31" s="27"/>
      <c r="E31" s="28"/>
      <c r="F31" s="27"/>
      <c r="G31" s="29" t="s">
        <v>57</v>
      </c>
      <c r="H31" s="30"/>
      <c r="I31" s="30"/>
      <c r="J31" s="31" t="s">
        <v>58</v>
      </c>
      <c r="K31" s="1"/>
    </row>
    <row r="32" spans="1:11" s="3" customFormat="1" ht="141.75" customHeight="1">
      <c r="A32" s="14" t="s">
        <v>59</v>
      </c>
      <c r="B32" s="14" t="s">
        <v>60</v>
      </c>
      <c r="C32" s="15" t="s">
        <v>61</v>
      </c>
      <c r="D32" s="21"/>
      <c r="E32" s="16"/>
      <c r="F32" s="16"/>
      <c r="G32" s="16" t="s">
        <v>62</v>
      </c>
      <c r="H32" s="16"/>
      <c r="I32" s="16"/>
      <c r="J32" s="18" t="s">
        <v>63</v>
      </c>
      <c r="K32" s="1"/>
    </row>
    <row r="33" spans="1:11" s="3" customFormat="1" ht="64.5" customHeight="1">
      <c r="A33" s="14"/>
      <c r="B33" s="14" t="s">
        <v>64</v>
      </c>
      <c r="C33" s="17" t="s">
        <v>65</v>
      </c>
      <c r="D33" s="32"/>
      <c r="E33" s="32"/>
      <c r="F33" s="32"/>
      <c r="G33" s="33">
        <v>0</v>
      </c>
      <c r="H33" s="16"/>
      <c r="I33" s="16"/>
      <c r="J33" s="18" t="s">
        <v>66</v>
      </c>
      <c r="K33" s="1"/>
    </row>
    <row r="34" spans="1:11" s="3" customFormat="1" ht="11.25" customHeight="1">
      <c r="A34" s="16" t="s">
        <v>67</v>
      </c>
      <c r="B34" s="16"/>
      <c r="C34" s="16"/>
      <c r="D34" s="16"/>
      <c r="E34" s="16"/>
      <c r="F34" s="16"/>
      <c r="G34" s="16"/>
      <c r="H34" s="16"/>
      <c r="I34" s="16"/>
      <c r="J34" s="16"/>
      <c r="K34" s="1"/>
    </row>
    <row r="35" spans="1:11" s="3" customFormat="1" ht="11.25" customHeight="1">
      <c r="A35" s="34" t="s">
        <v>68</v>
      </c>
      <c r="B35" s="34"/>
      <c r="C35" s="35">
        <v>42489</v>
      </c>
      <c r="D35" s="35"/>
      <c r="E35" s="35"/>
      <c r="F35" s="35"/>
      <c r="G35" s="35"/>
      <c r="H35" s="35"/>
      <c r="I35" s="35"/>
      <c r="J35" s="35"/>
      <c r="K35" s="1"/>
    </row>
    <row r="36" spans="1:10" ht="12.75" customHeight="1">
      <c r="A36" s="36" t="s">
        <v>69</v>
      </c>
      <c r="B36" s="36"/>
      <c r="C36" s="36"/>
      <c r="D36" s="36"/>
      <c r="E36" s="36"/>
      <c r="F36" s="36"/>
      <c r="G36" s="36"/>
      <c r="H36" s="36"/>
      <c r="I36" s="36"/>
      <c r="J36" s="36"/>
    </row>
    <row r="37" spans="1:10" ht="12.75">
      <c r="A37" s="36"/>
      <c r="B37" s="36"/>
      <c r="C37" s="36"/>
      <c r="D37" s="36"/>
      <c r="E37" s="36"/>
      <c r="F37" s="36"/>
      <c r="G37" s="36"/>
      <c r="H37" s="36"/>
      <c r="I37" s="36"/>
      <c r="J37" s="36"/>
    </row>
    <row r="38" spans="1:11" ht="12.75" customHeight="1">
      <c r="A38" s="37" t="s">
        <v>70</v>
      </c>
      <c r="B38" s="37"/>
      <c r="C38" s="37"/>
      <c r="D38" s="37"/>
      <c r="E38" s="37"/>
      <c r="F38" s="37"/>
      <c r="G38" s="37"/>
      <c r="H38" s="37"/>
      <c r="I38" s="37"/>
      <c r="J38" s="37"/>
      <c r="K38" s="37"/>
    </row>
    <row r="39" spans="1:11" ht="12.75" customHeight="1">
      <c r="A39" s="38" t="s">
        <v>71</v>
      </c>
      <c r="B39" s="37"/>
      <c r="C39" s="37"/>
      <c r="D39" s="37"/>
      <c r="E39" s="37"/>
      <c r="F39" s="37"/>
      <c r="G39" s="37"/>
      <c r="H39" s="37"/>
      <c r="I39" s="37"/>
      <c r="J39" s="37"/>
      <c r="K39" s="37"/>
    </row>
    <row r="40" ht="12.75">
      <c r="A40" s="39" t="s">
        <v>72</v>
      </c>
    </row>
    <row r="41" ht="12.75">
      <c r="A41" s="39" t="s">
        <v>73</v>
      </c>
    </row>
    <row r="42" ht="5.25" customHeight="1">
      <c r="A42" s="40"/>
    </row>
    <row r="43" s="39" customFormat="1" ht="12.75">
      <c r="A43" s="40" t="s">
        <v>74</v>
      </c>
    </row>
    <row r="44" spans="1:3" ht="12.75" customHeight="1">
      <c r="A44" s="41" t="s">
        <v>75</v>
      </c>
      <c r="B44" s="41"/>
      <c r="C44" s="41" t="s">
        <v>76</v>
      </c>
    </row>
    <row r="45" spans="1:3" ht="12.75" customHeight="1">
      <c r="A45" s="42">
        <v>0.005</v>
      </c>
      <c r="B45" s="42"/>
      <c r="C45" s="43" t="s">
        <v>77</v>
      </c>
    </row>
    <row r="46" spans="1:3" ht="12.75" customHeight="1">
      <c r="A46" s="42">
        <v>0.004</v>
      </c>
      <c r="B46" s="42"/>
      <c r="C46" s="43" t="s">
        <v>78</v>
      </c>
    </row>
    <row r="47" spans="1:3" ht="12.75" customHeight="1">
      <c r="A47" s="42">
        <v>0.003</v>
      </c>
      <c r="B47" s="42"/>
      <c r="C47" s="43" t="s">
        <v>79</v>
      </c>
    </row>
    <row r="48" spans="1:10" ht="12.75">
      <c r="A48" s="8" t="s">
        <v>80</v>
      </c>
      <c r="B48" s="8"/>
      <c r="C48" s="8"/>
      <c r="D48" s="8"/>
      <c r="E48" s="8"/>
      <c r="F48" s="8"/>
      <c r="G48" s="8"/>
      <c r="H48" s="8"/>
      <c r="I48" s="8"/>
      <c r="J48" s="8"/>
    </row>
  </sheetData>
  <sheetProtection selectLockedCells="1" selectUnlockedCells="1"/>
  <mergeCells count="43">
    <mergeCell ref="A6:J6"/>
    <mergeCell ref="A7:J7"/>
    <mergeCell ref="A8:J8"/>
    <mergeCell ref="A9:A10"/>
    <mergeCell ref="B9:B10"/>
    <mergeCell ref="C9:C10"/>
    <mergeCell ref="D9:F9"/>
    <mergeCell ref="G9:I9"/>
    <mergeCell ref="J9:J10"/>
    <mergeCell ref="A11:A16"/>
    <mergeCell ref="B11:B16"/>
    <mergeCell ref="A17:A23"/>
    <mergeCell ref="B17:B23"/>
    <mergeCell ref="J19:J20"/>
    <mergeCell ref="D22:D23"/>
    <mergeCell ref="E22:E23"/>
    <mergeCell ref="F22:F23"/>
    <mergeCell ref="G22:G23"/>
    <mergeCell ref="H22:H23"/>
    <mergeCell ref="I22:I23"/>
    <mergeCell ref="J22:J23"/>
    <mergeCell ref="A24:A30"/>
    <mergeCell ref="B24:B30"/>
    <mergeCell ref="J26:J27"/>
    <mergeCell ref="D29:D30"/>
    <mergeCell ref="E29:E30"/>
    <mergeCell ref="F29:F30"/>
    <mergeCell ref="G29:G30"/>
    <mergeCell ref="H29:H30"/>
    <mergeCell ref="I29:I30"/>
    <mergeCell ref="J29:J30"/>
    <mergeCell ref="A32:A33"/>
    <mergeCell ref="A34:B34"/>
    <mergeCell ref="C34:J34"/>
    <mergeCell ref="A35:B35"/>
    <mergeCell ref="C35:J35"/>
    <mergeCell ref="A36:J37"/>
    <mergeCell ref="A38:K38"/>
    <mergeCell ref="A44:B44"/>
    <mergeCell ref="A45:B45"/>
    <mergeCell ref="A46:B46"/>
    <mergeCell ref="A47:B47"/>
    <mergeCell ref="A48:J48"/>
  </mergeCells>
  <printOptions horizontalCentered="1"/>
  <pageMargins left="0.39375" right="0.39375" top="0.5902777777777778" bottom="0.5902777777777778" header="0.5118055555555555" footer="0.5118055555555555"/>
  <pageSetup horizontalDpi="300" verticalDpi="300" orientation="landscape" paperSize="9" scale="54"/>
  <rowBreaks count="1" manualBreakCount="1">
    <brk id="23" max="255" man="1"/>
  </rowBreaks>
</worksheet>
</file>

<file path=xl/worksheets/sheet2.xml><?xml version="1.0" encoding="utf-8"?>
<worksheet xmlns="http://schemas.openxmlformats.org/spreadsheetml/2006/main" xmlns:r="http://schemas.openxmlformats.org/officeDocument/2006/relationships">
  <dimension ref="A1:J53"/>
  <sheetViews>
    <sheetView view="pageBreakPreview" zoomScale="80" zoomScaleSheetLayoutView="80" workbookViewId="0" topLeftCell="A1">
      <pane ySplit="9" topLeftCell="A10" activePane="bottomLeft" state="frozen"/>
      <selection pane="topLeft" activeCell="A1" sqref="A1"/>
      <selection pane="bottomLeft" activeCell="A2" sqref="A2"/>
    </sheetView>
  </sheetViews>
  <sheetFormatPr defaultColWidth="9.00390625" defaultRowHeight="12.75"/>
  <cols>
    <col min="1" max="2" width="20.125" style="39" customWidth="1"/>
    <col min="3" max="3" width="47.75390625" style="39" customWidth="1"/>
    <col min="4" max="6" width="9.125" style="39" customWidth="1"/>
    <col min="7" max="9" width="10.375" style="39" customWidth="1"/>
    <col min="10" max="10" width="73.375" style="39" customWidth="1"/>
    <col min="11" max="16384" width="9.125" style="39" customWidth="1"/>
  </cols>
  <sheetData>
    <row r="1" ht="15">
      <c r="J1" s="4" t="s">
        <v>0</v>
      </c>
    </row>
    <row r="2" spans="1:10" ht="15.75">
      <c r="A2" s="44" t="s">
        <v>81</v>
      </c>
      <c r="J2" s="4" t="s">
        <v>2</v>
      </c>
    </row>
    <row r="3" ht="15">
      <c r="J3" s="4" t="s">
        <v>82</v>
      </c>
    </row>
    <row r="4" ht="15">
      <c r="J4" s="4" t="s">
        <v>4</v>
      </c>
    </row>
    <row r="5" ht="15">
      <c r="J5" s="4" t="s">
        <v>5</v>
      </c>
    </row>
    <row r="6" spans="1:10" ht="12.75" customHeight="1">
      <c r="A6" s="7" t="s">
        <v>83</v>
      </c>
      <c r="B6" s="7"/>
      <c r="C6" s="7"/>
      <c r="D6" s="7"/>
      <c r="E6" s="7"/>
      <c r="F6" s="7"/>
      <c r="G6" s="7"/>
      <c r="H6" s="7"/>
      <c r="I6" s="7"/>
      <c r="J6" s="7"/>
    </row>
    <row r="7" spans="1:10" ht="12.75" customHeight="1">
      <c r="A7" s="8" t="s">
        <v>84</v>
      </c>
      <c r="B7" s="8"/>
      <c r="C7" s="8"/>
      <c r="D7" s="8"/>
      <c r="E7" s="8"/>
      <c r="F7" s="8"/>
      <c r="G7" s="8"/>
      <c r="H7" s="8"/>
      <c r="I7" s="8"/>
      <c r="J7" s="8"/>
    </row>
    <row r="8" spans="1:10" s="40" customFormat="1" ht="14.25" customHeight="1">
      <c r="A8" s="9" t="s">
        <v>9</v>
      </c>
      <c r="B8" s="9" t="s">
        <v>10</v>
      </c>
      <c r="C8" s="9" t="s">
        <v>11</v>
      </c>
      <c r="D8" s="10" t="s">
        <v>12</v>
      </c>
      <c r="E8" s="10"/>
      <c r="F8" s="10"/>
      <c r="G8" s="11" t="s">
        <v>13</v>
      </c>
      <c r="H8" s="11"/>
      <c r="I8" s="11"/>
      <c r="J8" s="9" t="s">
        <v>14</v>
      </c>
    </row>
    <row r="9" spans="1:10" s="40" customFormat="1" ht="38.25">
      <c r="A9" s="9"/>
      <c r="B9" s="9"/>
      <c r="C9" s="9"/>
      <c r="D9" s="9" t="s">
        <v>15</v>
      </c>
      <c r="E9" s="9" t="s">
        <v>85</v>
      </c>
      <c r="F9" s="9" t="s">
        <v>86</v>
      </c>
      <c r="G9" s="9" t="s">
        <v>15</v>
      </c>
      <c r="H9" s="9" t="s">
        <v>85</v>
      </c>
      <c r="I9" s="9" t="s">
        <v>86</v>
      </c>
      <c r="J9" s="9"/>
    </row>
    <row r="10" spans="1:10" s="40" customFormat="1" ht="50.25" customHeight="1">
      <c r="A10" s="14" t="s">
        <v>18</v>
      </c>
      <c r="B10" s="14" t="s">
        <v>19</v>
      </c>
      <c r="C10" s="15" t="s">
        <v>20</v>
      </c>
      <c r="D10" s="16"/>
      <c r="E10" s="16">
        <v>0</v>
      </c>
      <c r="F10" s="16">
        <v>90</v>
      </c>
      <c r="G10" s="16"/>
      <c r="H10" s="16"/>
      <c r="I10" s="16"/>
      <c r="J10" s="17" t="s">
        <v>21</v>
      </c>
    </row>
    <row r="11" spans="1:10" s="40" customFormat="1" ht="42.75" customHeight="1">
      <c r="A11" s="14"/>
      <c r="B11" s="14"/>
      <c r="C11" s="18" t="s">
        <v>22</v>
      </c>
      <c r="D11" s="16"/>
      <c r="E11" s="16">
        <v>50</v>
      </c>
      <c r="F11" s="16">
        <v>90</v>
      </c>
      <c r="G11" s="16"/>
      <c r="H11" s="16"/>
      <c r="I11" s="16"/>
      <c r="J11" s="17" t="s">
        <v>23</v>
      </c>
    </row>
    <row r="12" spans="1:10" s="40" customFormat="1" ht="41.25">
      <c r="A12" s="14"/>
      <c r="B12" s="14"/>
      <c r="C12" s="18" t="s">
        <v>24</v>
      </c>
      <c r="D12" s="19">
        <v>1</v>
      </c>
      <c r="E12" s="16"/>
      <c r="F12" s="16"/>
      <c r="G12" s="16"/>
      <c r="H12" s="16"/>
      <c r="I12" s="16"/>
      <c r="J12" s="20" t="s">
        <v>25</v>
      </c>
    </row>
    <row r="13" spans="1:10" s="40" customFormat="1" ht="41.25">
      <c r="A13" s="14"/>
      <c r="B13" s="14"/>
      <c r="C13" s="18" t="s">
        <v>26</v>
      </c>
      <c r="D13" s="19">
        <v>2</v>
      </c>
      <c r="E13" s="16"/>
      <c r="F13" s="16"/>
      <c r="G13" s="16"/>
      <c r="H13" s="16"/>
      <c r="I13" s="16"/>
      <c r="J13" s="20" t="s">
        <v>27</v>
      </c>
    </row>
    <row r="14" spans="1:10" s="40" customFormat="1" ht="12.75">
      <c r="A14" s="14"/>
      <c r="B14" s="14"/>
      <c r="C14" s="18" t="s">
        <v>28</v>
      </c>
      <c r="D14" s="16">
        <f>СТАНДАРТНЫЙ!D30</f>
        <v>60</v>
      </c>
      <c r="E14" s="16"/>
      <c r="F14" s="16"/>
      <c r="G14" s="16"/>
      <c r="H14" s="16"/>
      <c r="I14" s="16"/>
      <c r="J14" s="15" t="s">
        <v>87</v>
      </c>
    </row>
    <row r="15" spans="1:10" s="40" customFormat="1" ht="30.75" customHeight="1">
      <c r="A15" s="14"/>
      <c r="B15" s="14"/>
      <c r="C15" s="18" t="s">
        <v>30</v>
      </c>
      <c r="D15" s="16"/>
      <c r="E15" s="16"/>
      <c r="F15" s="16"/>
      <c r="G15" s="16">
        <v>0</v>
      </c>
      <c r="H15" s="16"/>
      <c r="I15" s="16"/>
      <c r="J15" s="15" t="s">
        <v>31</v>
      </c>
    </row>
    <row r="16" spans="1:10" s="40" customFormat="1" ht="27.75" customHeight="1">
      <c r="A16" s="14" t="s">
        <v>88</v>
      </c>
      <c r="B16" s="14" t="s">
        <v>33</v>
      </c>
      <c r="C16" s="15" t="s">
        <v>89</v>
      </c>
      <c r="D16" s="16">
        <v>100</v>
      </c>
      <c r="E16" s="16"/>
      <c r="F16" s="16"/>
      <c r="G16" s="16"/>
      <c r="H16" s="16"/>
      <c r="I16" s="16"/>
      <c r="J16" s="18" t="s">
        <v>90</v>
      </c>
    </row>
    <row r="17" spans="1:10" s="40" customFormat="1" ht="12.75" customHeight="1">
      <c r="A17" s="14"/>
      <c r="B17" s="14"/>
      <c r="C17" s="15"/>
      <c r="D17" s="16"/>
      <c r="E17" s="16"/>
      <c r="F17" s="16"/>
      <c r="G17" s="16"/>
      <c r="H17" s="16"/>
      <c r="I17" s="16"/>
      <c r="J17" s="18" t="s">
        <v>91</v>
      </c>
    </row>
    <row r="18" spans="1:10" s="40" customFormat="1" ht="30.75" customHeight="1">
      <c r="A18" s="14"/>
      <c r="B18" s="14"/>
      <c r="C18" s="15"/>
      <c r="D18" s="16"/>
      <c r="E18" s="16"/>
      <c r="F18" s="16"/>
      <c r="G18" s="16"/>
      <c r="H18" s="16"/>
      <c r="I18" s="16"/>
      <c r="J18" s="18" t="s">
        <v>92</v>
      </c>
    </row>
    <row r="19" spans="1:10" s="40" customFormat="1" ht="26.25" customHeight="1">
      <c r="A19" s="14"/>
      <c r="B19" s="14"/>
      <c r="C19" s="45" t="s">
        <v>93</v>
      </c>
      <c r="D19" s="16">
        <v>0</v>
      </c>
      <c r="E19" s="16"/>
      <c r="F19" s="16"/>
      <c r="G19" s="16"/>
      <c r="H19" s="16"/>
      <c r="I19" s="16"/>
      <c r="J19" s="15"/>
    </row>
    <row r="20" spans="1:10" s="40" customFormat="1" ht="12.75" customHeight="1">
      <c r="A20" s="14"/>
      <c r="B20" s="14"/>
      <c r="C20" s="18" t="s">
        <v>94</v>
      </c>
      <c r="D20" s="16">
        <v>0</v>
      </c>
      <c r="E20" s="16"/>
      <c r="F20" s="16"/>
      <c r="G20" s="16"/>
      <c r="H20" s="16"/>
      <c r="I20" s="16"/>
      <c r="J20" s="18" t="s">
        <v>37</v>
      </c>
    </row>
    <row r="21" spans="1:10" s="40" customFormat="1" ht="12.75">
      <c r="A21" s="14"/>
      <c r="B21" s="14"/>
      <c r="C21" s="18" t="s">
        <v>95</v>
      </c>
      <c r="D21" s="16">
        <v>0</v>
      </c>
      <c r="E21" s="16"/>
      <c r="F21" s="16"/>
      <c r="G21" s="16"/>
      <c r="H21" s="16"/>
      <c r="I21" s="16"/>
      <c r="J21" s="18"/>
    </row>
    <row r="22" spans="1:10" s="40" customFormat="1" ht="12.75">
      <c r="A22" s="14"/>
      <c r="B22" s="14"/>
      <c r="C22" s="18" t="s">
        <v>96</v>
      </c>
      <c r="D22" s="16">
        <v>2</v>
      </c>
      <c r="E22" s="16"/>
      <c r="F22" s="16"/>
      <c r="G22" s="16"/>
      <c r="H22" s="16"/>
      <c r="I22" s="16"/>
      <c r="J22" s="18"/>
    </row>
    <row r="23" spans="1:10" s="40" customFormat="1" ht="27.75" customHeight="1">
      <c r="A23" s="14"/>
      <c r="B23" s="14"/>
      <c r="C23" s="18" t="s">
        <v>97</v>
      </c>
      <c r="D23" s="16"/>
      <c r="E23" s="16">
        <v>2.5</v>
      </c>
      <c r="F23" s="16">
        <v>7.5</v>
      </c>
      <c r="G23" s="16"/>
      <c r="H23" s="16"/>
      <c r="I23" s="16"/>
      <c r="J23" s="18" t="s">
        <v>98</v>
      </c>
    </row>
    <row r="24" spans="1:10" s="40" customFormat="1" ht="27.75" customHeight="1">
      <c r="A24" s="14"/>
      <c r="B24" s="14"/>
      <c r="C24" s="18" t="s">
        <v>99</v>
      </c>
      <c r="D24" s="16"/>
      <c r="E24" s="16"/>
      <c r="F24" s="16"/>
      <c r="G24" s="16"/>
      <c r="H24" s="16"/>
      <c r="I24" s="16"/>
      <c r="J24" s="18"/>
    </row>
    <row r="25" spans="1:10" s="40" customFormat="1" ht="67.5" customHeight="1">
      <c r="A25" s="14"/>
      <c r="B25" s="14"/>
      <c r="C25" s="25" t="s">
        <v>100</v>
      </c>
      <c r="D25" s="16">
        <v>7.5</v>
      </c>
      <c r="E25" s="16"/>
      <c r="F25" s="16"/>
      <c r="G25" s="16"/>
      <c r="H25" s="16"/>
      <c r="I25" s="16"/>
      <c r="J25" s="26" t="s">
        <v>43</v>
      </c>
    </row>
    <row r="26" spans="1:10" s="40" customFormat="1" ht="47.25" customHeight="1">
      <c r="A26" s="14"/>
      <c r="B26" s="14"/>
      <c r="C26" s="25" t="s">
        <v>101</v>
      </c>
      <c r="D26" s="16"/>
      <c r="E26" s="16"/>
      <c r="F26" s="16"/>
      <c r="G26" s="16"/>
      <c r="H26" s="16"/>
      <c r="I26" s="16"/>
      <c r="J26" s="26"/>
    </row>
    <row r="27" spans="1:10" s="40" customFormat="1" ht="25.5">
      <c r="A27" s="14"/>
      <c r="B27" s="14"/>
      <c r="C27" s="46" t="s">
        <v>102</v>
      </c>
      <c r="D27" s="16">
        <v>0</v>
      </c>
      <c r="E27" s="16"/>
      <c r="F27" s="16"/>
      <c r="G27" s="16"/>
      <c r="H27" s="16"/>
      <c r="I27" s="16"/>
      <c r="J27" s="18"/>
    </row>
    <row r="28" spans="1:10" s="40" customFormat="1" ht="12.75" customHeight="1">
      <c r="A28" s="14"/>
      <c r="B28" s="14"/>
      <c r="C28" s="15" t="s">
        <v>103</v>
      </c>
      <c r="D28" s="16">
        <v>0</v>
      </c>
      <c r="E28" s="16"/>
      <c r="F28" s="16"/>
      <c r="G28" s="16"/>
      <c r="H28" s="16"/>
      <c r="I28" s="16"/>
      <c r="J28" s="18" t="s">
        <v>37</v>
      </c>
    </row>
    <row r="29" spans="1:10" s="40" customFormat="1" ht="12.75">
      <c r="A29" s="14"/>
      <c r="B29" s="14"/>
      <c r="C29" s="15" t="s">
        <v>104</v>
      </c>
      <c r="D29" s="16">
        <v>0</v>
      </c>
      <c r="E29" s="16"/>
      <c r="F29" s="16"/>
      <c r="G29" s="16"/>
      <c r="H29" s="16"/>
      <c r="I29" s="16"/>
      <c r="J29" s="18"/>
    </row>
    <row r="30" spans="1:10" s="40" customFormat="1" ht="12.75">
      <c r="A30" s="14"/>
      <c r="B30" s="14"/>
      <c r="C30" s="15" t="s">
        <v>105</v>
      </c>
      <c r="D30" s="16">
        <v>7</v>
      </c>
      <c r="E30" s="16"/>
      <c r="F30" s="16"/>
      <c r="G30" s="16"/>
      <c r="H30" s="16"/>
      <c r="I30" s="16"/>
      <c r="J30" s="18"/>
    </row>
    <row r="31" spans="1:10" s="40" customFormat="1" ht="38.25" customHeight="1">
      <c r="A31" s="14"/>
      <c r="B31" s="14"/>
      <c r="C31" s="15" t="s">
        <v>106</v>
      </c>
      <c r="D31" s="16"/>
      <c r="E31" s="16">
        <v>7</v>
      </c>
      <c r="F31" s="16">
        <v>12</v>
      </c>
      <c r="G31" s="16"/>
      <c r="H31" s="16"/>
      <c r="I31" s="16"/>
      <c r="J31" s="18" t="s">
        <v>107</v>
      </c>
    </row>
    <row r="32" spans="1:10" s="40" customFormat="1" ht="27.75" customHeight="1">
      <c r="A32" s="14"/>
      <c r="B32" s="14"/>
      <c r="C32" s="15" t="s">
        <v>108</v>
      </c>
      <c r="D32" s="16"/>
      <c r="E32" s="16"/>
      <c r="F32" s="16"/>
      <c r="G32" s="16"/>
      <c r="H32" s="16"/>
      <c r="I32" s="16"/>
      <c r="J32" s="18"/>
    </row>
    <row r="33" spans="1:10" s="40" customFormat="1" ht="45" customHeight="1">
      <c r="A33" s="14"/>
      <c r="B33" s="14"/>
      <c r="C33" s="25" t="s">
        <v>109</v>
      </c>
      <c r="D33" s="16">
        <v>10</v>
      </c>
      <c r="E33" s="16"/>
      <c r="F33" s="16"/>
      <c r="G33" s="16"/>
      <c r="H33" s="16"/>
      <c r="I33" s="16"/>
      <c r="J33" s="26" t="s">
        <v>43</v>
      </c>
    </row>
    <row r="34" spans="1:10" s="40" customFormat="1" ht="73.5" customHeight="1">
      <c r="A34" s="14"/>
      <c r="B34" s="14"/>
      <c r="C34" s="25" t="s">
        <v>110</v>
      </c>
      <c r="D34" s="16"/>
      <c r="E34" s="16"/>
      <c r="F34" s="16"/>
      <c r="G34" s="16"/>
      <c r="H34" s="16"/>
      <c r="I34" s="16"/>
      <c r="J34" s="26"/>
    </row>
    <row r="35" spans="1:10" s="40" customFormat="1" ht="195" customHeight="1">
      <c r="A35" s="14"/>
      <c r="B35" s="14"/>
      <c r="C35" s="25" t="s">
        <v>111</v>
      </c>
      <c r="D35" s="16"/>
      <c r="E35" s="16"/>
      <c r="F35" s="16"/>
      <c r="G35" s="29" t="s">
        <v>112</v>
      </c>
      <c r="H35" s="30"/>
      <c r="I35" s="30"/>
      <c r="J35" s="31" t="s">
        <v>58</v>
      </c>
    </row>
    <row r="36" spans="1:10" s="40" customFormat="1" ht="144" customHeight="1">
      <c r="A36" s="14" t="s">
        <v>59</v>
      </c>
      <c r="B36" s="14" t="s">
        <v>113</v>
      </c>
      <c r="C36" s="15" t="s">
        <v>114</v>
      </c>
      <c r="D36" s="21"/>
      <c r="E36" s="16"/>
      <c r="F36" s="16"/>
      <c r="G36" s="16" t="s">
        <v>62</v>
      </c>
      <c r="H36" s="16"/>
      <c r="I36" s="16"/>
      <c r="J36" s="18" t="s">
        <v>115</v>
      </c>
    </row>
    <row r="37" spans="1:10" s="40" customFormat="1" ht="63.75">
      <c r="A37" s="14"/>
      <c r="B37" s="14" t="s">
        <v>116</v>
      </c>
      <c r="C37" s="17" t="s">
        <v>117</v>
      </c>
      <c r="D37" s="32"/>
      <c r="E37" s="32"/>
      <c r="F37" s="32"/>
      <c r="G37" s="33">
        <v>0</v>
      </c>
      <c r="H37" s="16"/>
      <c r="I37" s="16"/>
      <c r="J37" s="18" t="s">
        <v>118</v>
      </c>
    </row>
    <row r="38" spans="1:10" s="40" customFormat="1" ht="33.75" customHeight="1">
      <c r="A38" s="14"/>
      <c r="B38" s="14" t="s">
        <v>119</v>
      </c>
      <c r="C38" s="47" t="s">
        <v>120</v>
      </c>
      <c r="D38" s="32"/>
      <c r="E38" s="32"/>
      <c r="F38" s="32"/>
      <c r="G38" s="33"/>
      <c r="H38" s="16"/>
      <c r="I38" s="16"/>
      <c r="J38" s="18"/>
    </row>
    <row r="39" spans="1:10" s="40" customFormat="1" ht="25.5">
      <c r="A39" s="14"/>
      <c r="B39" s="14"/>
      <c r="C39" s="47" t="s">
        <v>121</v>
      </c>
      <c r="D39" s="32" t="s">
        <v>122</v>
      </c>
      <c r="E39" s="32"/>
      <c r="F39" s="32"/>
      <c r="G39" s="33"/>
      <c r="H39" s="16"/>
      <c r="I39" s="16"/>
      <c r="J39" s="48" t="s">
        <v>123</v>
      </c>
    </row>
    <row r="40" spans="1:10" s="40" customFormat="1" ht="12.75" customHeight="1">
      <c r="A40" s="17" t="s">
        <v>67</v>
      </c>
      <c r="B40" s="17"/>
      <c r="C40" s="16"/>
      <c r="D40" s="16"/>
      <c r="E40" s="16"/>
      <c r="F40" s="16"/>
      <c r="G40" s="16"/>
      <c r="H40" s="16"/>
      <c r="I40" s="16"/>
      <c r="J40" s="16"/>
    </row>
    <row r="41" spans="1:10" s="40" customFormat="1" ht="12.75" customHeight="1">
      <c r="A41" s="49" t="s">
        <v>68</v>
      </c>
      <c r="B41" s="49"/>
      <c r="C41" s="35">
        <v>42489</v>
      </c>
      <c r="D41" s="35"/>
      <c r="E41" s="35"/>
      <c r="F41" s="35"/>
      <c r="G41" s="35"/>
      <c r="H41" s="35"/>
      <c r="I41" s="35"/>
      <c r="J41" s="35"/>
    </row>
    <row r="42" spans="1:10" ht="12.75" customHeight="1">
      <c r="A42" s="37" t="s">
        <v>124</v>
      </c>
      <c r="B42" s="37"/>
      <c r="C42" s="37"/>
      <c r="D42" s="37"/>
      <c r="E42" s="37"/>
      <c r="F42" s="37"/>
      <c r="G42" s="37"/>
      <c r="H42" s="37"/>
      <c r="I42" s="37"/>
      <c r="J42" s="37"/>
    </row>
    <row r="43" spans="1:10" s="50" customFormat="1" ht="12.75" customHeight="1">
      <c r="A43" s="38" t="s">
        <v>125</v>
      </c>
      <c r="B43" s="38"/>
      <c r="C43" s="38"/>
      <c r="D43" s="38"/>
      <c r="E43" s="38"/>
      <c r="F43" s="38"/>
      <c r="G43" s="38"/>
      <c r="H43" s="38"/>
      <c r="I43" s="38"/>
      <c r="J43" s="38"/>
    </row>
    <row r="44" ht="12.75">
      <c r="A44" s="39" t="s">
        <v>126</v>
      </c>
    </row>
    <row r="45" spans="1:10" ht="12.75">
      <c r="A45" s="39" t="s">
        <v>127</v>
      </c>
      <c r="B45" s="51"/>
      <c r="C45" s="51"/>
      <c r="D45" s="51"/>
      <c r="E45" s="51"/>
      <c r="F45" s="51"/>
      <c r="G45" s="51"/>
      <c r="H45" s="51"/>
      <c r="I45" s="51"/>
      <c r="J45" s="51"/>
    </row>
    <row r="46" ht="7.5" customHeight="1">
      <c r="A46" s="52"/>
    </row>
    <row r="47" ht="12.75">
      <c r="A47" s="39" t="s">
        <v>74</v>
      </c>
    </row>
    <row r="48" ht="12.75">
      <c r="C48" s="53" t="s">
        <v>128</v>
      </c>
    </row>
    <row r="49" spans="1:3" ht="12.75" customHeight="1">
      <c r="A49" s="54" t="s">
        <v>75</v>
      </c>
      <c r="B49" s="54"/>
      <c r="C49" s="54" t="s">
        <v>76</v>
      </c>
    </row>
    <row r="50" spans="1:3" ht="12.75" customHeight="1">
      <c r="A50" s="55">
        <v>0.005</v>
      </c>
      <c r="B50" s="55"/>
      <c r="C50" s="56" t="s">
        <v>77</v>
      </c>
    </row>
    <row r="51" spans="1:3" ht="12.75" customHeight="1">
      <c r="A51" s="55">
        <v>0.004</v>
      </c>
      <c r="B51" s="55"/>
      <c r="C51" s="56" t="s">
        <v>78</v>
      </c>
    </row>
    <row r="52" spans="1:3" ht="12.75" customHeight="1">
      <c r="A52" s="55">
        <v>0.003</v>
      </c>
      <c r="B52" s="55"/>
      <c r="C52" s="56" t="s">
        <v>79</v>
      </c>
    </row>
    <row r="53" spans="1:10" ht="12.75" customHeight="1">
      <c r="A53" s="8" t="s">
        <v>80</v>
      </c>
      <c r="B53" s="8"/>
      <c r="C53" s="8"/>
      <c r="D53" s="8"/>
      <c r="E53" s="8"/>
      <c r="F53" s="8"/>
      <c r="G53" s="8"/>
      <c r="H53" s="8"/>
      <c r="I53" s="8"/>
      <c r="J53" s="8"/>
    </row>
    <row r="54" ht="12.75" customHeight="1"/>
  </sheetData>
  <sheetProtection selectLockedCells="1" selectUnlockedCells="1"/>
  <mergeCells count="61">
    <mergeCell ref="A6:J6"/>
    <mergeCell ref="A7:J7"/>
    <mergeCell ref="A8:A9"/>
    <mergeCell ref="B8:B9"/>
    <mergeCell ref="C8:C9"/>
    <mergeCell ref="D8:F8"/>
    <mergeCell ref="G8:I8"/>
    <mergeCell ref="J8:J9"/>
    <mergeCell ref="A10:A15"/>
    <mergeCell ref="B10:B15"/>
    <mergeCell ref="A16:A34"/>
    <mergeCell ref="B16:B34"/>
    <mergeCell ref="C16:C18"/>
    <mergeCell ref="D16:D18"/>
    <mergeCell ref="E16:E18"/>
    <mergeCell ref="F16:F18"/>
    <mergeCell ref="G16:G18"/>
    <mergeCell ref="H16:H18"/>
    <mergeCell ref="I16:I18"/>
    <mergeCell ref="J20:J22"/>
    <mergeCell ref="D23:D24"/>
    <mergeCell ref="E23:E24"/>
    <mergeCell ref="F23:F24"/>
    <mergeCell ref="G23:G24"/>
    <mergeCell ref="H23:H24"/>
    <mergeCell ref="I23:I24"/>
    <mergeCell ref="J23:J24"/>
    <mergeCell ref="D25:D26"/>
    <mergeCell ref="E25:E26"/>
    <mergeCell ref="F25:F26"/>
    <mergeCell ref="G25:G26"/>
    <mergeCell ref="H25:H26"/>
    <mergeCell ref="I25:I26"/>
    <mergeCell ref="J25:J26"/>
    <mergeCell ref="J28:J30"/>
    <mergeCell ref="D31:D32"/>
    <mergeCell ref="E31:E32"/>
    <mergeCell ref="F31:F32"/>
    <mergeCell ref="G31:G32"/>
    <mergeCell ref="H31:H32"/>
    <mergeCell ref="I31:I32"/>
    <mergeCell ref="J31:J32"/>
    <mergeCell ref="D33:D34"/>
    <mergeCell ref="E33:E34"/>
    <mergeCell ref="F33:F34"/>
    <mergeCell ref="G33:G34"/>
    <mergeCell ref="H33:H34"/>
    <mergeCell ref="I33:I34"/>
    <mergeCell ref="J33:J34"/>
    <mergeCell ref="A36:A37"/>
    <mergeCell ref="B38:B39"/>
    <mergeCell ref="A40:B40"/>
    <mergeCell ref="C40:J40"/>
    <mergeCell ref="A41:B41"/>
    <mergeCell ref="C41:J41"/>
    <mergeCell ref="A42:J42"/>
    <mergeCell ref="A49:B49"/>
    <mergeCell ref="A50:B50"/>
    <mergeCell ref="A51:B51"/>
    <mergeCell ref="A52:B52"/>
    <mergeCell ref="A53:J53"/>
  </mergeCells>
  <printOptions/>
  <pageMargins left="0.3541666666666667" right="0.31527777777777777" top="0.39375" bottom="0.39375" header="0.5118055555555555" footer="0.5118055555555555"/>
  <pageSetup horizontalDpi="300" verticalDpi="300" orientation="landscape" paperSize="9" scale="60"/>
  <rowBreaks count="1" manualBreakCount="1">
    <brk id="26" max="255" man="1"/>
  </rowBreaks>
</worksheet>
</file>

<file path=xl/worksheets/sheet3.xml><?xml version="1.0" encoding="utf-8"?>
<worksheet xmlns="http://schemas.openxmlformats.org/spreadsheetml/2006/main" xmlns:r="http://schemas.openxmlformats.org/officeDocument/2006/relationships">
  <dimension ref="A1:J52"/>
  <sheetViews>
    <sheetView view="pageBreakPreview" zoomScale="80" zoomScaleSheetLayoutView="80" workbookViewId="0" topLeftCell="A1">
      <selection activeCell="A1" sqref="A1"/>
    </sheetView>
  </sheetViews>
  <sheetFormatPr defaultColWidth="9.00390625" defaultRowHeight="12.75"/>
  <cols>
    <col min="1" max="1" width="16.125" style="1" customWidth="1"/>
    <col min="2" max="2" width="20.75390625" style="1" customWidth="1"/>
    <col min="3" max="3" width="55.375" style="1" customWidth="1"/>
    <col min="4" max="5" width="8.00390625" style="1" customWidth="1"/>
    <col min="6" max="6" width="7.625" style="1" customWidth="1"/>
    <col min="7" max="8" width="8.00390625" style="1" customWidth="1"/>
    <col min="9" max="9" width="8.375" style="1" customWidth="1"/>
    <col min="10" max="10" width="84.375" style="1" customWidth="1"/>
    <col min="11" max="16384" width="9.125" style="1" customWidth="1"/>
  </cols>
  <sheetData>
    <row r="1" spans="1:10" ht="15">
      <c r="A1" s="40"/>
      <c r="J1" s="4" t="s">
        <v>0</v>
      </c>
    </row>
    <row r="2" spans="1:10" ht="15" customHeight="1">
      <c r="A2" s="44" t="s">
        <v>129</v>
      </c>
      <c r="J2" s="4" t="s">
        <v>2</v>
      </c>
    </row>
    <row r="3" ht="15">
      <c r="J3" s="4" t="s">
        <v>82</v>
      </c>
    </row>
    <row r="4" ht="15">
      <c r="J4" s="4" t="s">
        <v>4</v>
      </c>
    </row>
    <row r="5" ht="15">
      <c r="J5" s="4" t="s">
        <v>130</v>
      </c>
    </row>
    <row r="6" spans="1:10" ht="12.75" customHeight="1">
      <c r="A6" s="57" t="s">
        <v>131</v>
      </c>
      <c r="B6" s="57"/>
      <c r="C6" s="57"/>
      <c r="D6" s="57"/>
      <c r="E6" s="57"/>
      <c r="F6" s="57"/>
      <c r="G6" s="57"/>
      <c r="H6" s="57"/>
      <c r="I6" s="57"/>
      <c r="J6" s="57"/>
    </row>
    <row r="7" spans="1:10" ht="12.75" customHeight="1">
      <c r="A7" s="58" t="s">
        <v>132</v>
      </c>
      <c r="B7" s="58"/>
      <c r="C7" s="58"/>
      <c r="D7" s="58"/>
      <c r="E7" s="58"/>
      <c r="F7" s="58"/>
      <c r="G7" s="58"/>
      <c r="H7" s="58"/>
      <c r="I7" s="58"/>
      <c r="J7" s="58"/>
    </row>
    <row r="8" spans="1:10" ht="12.75" customHeight="1">
      <c r="A8" s="9" t="s">
        <v>9</v>
      </c>
      <c r="B8" s="9" t="s">
        <v>10</v>
      </c>
      <c r="C8" s="9" t="s">
        <v>11</v>
      </c>
      <c r="D8" s="10" t="s">
        <v>12</v>
      </c>
      <c r="E8" s="10"/>
      <c r="F8" s="10"/>
      <c r="G8" s="11" t="s">
        <v>13</v>
      </c>
      <c r="H8" s="11"/>
      <c r="I8" s="11"/>
      <c r="J8" s="9" t="s">
        <v>14</v>
      </c>
    </row>
    <row r="9" spans="1:10" ht="51">
      <c r="A9" s="9"/>
      <c r="B9" s="9"/>
      <c r="C9" s="9"/>
      <c r="D9" s="9" t="s">
        <v>15</v>
      </c>
      <c r="E9" s="9" t="s">
        <v>85</v>
      </c>
      <c r="F9" s="9" t="s">
        <v>86</v>
      </c>
      <c r="G9" s="9" t="s">
        <v>15</v>
      </c>
      <c r="H9" s="9" t="s">
        <v>85</v>
      </c>
      <c r="I9" s="9" t="s">
        <v>86</v>
      </c>
      <c r="J9" s="9"/>
    </row>
    <row r="10" spans="1:10" ht="67.5" customHeight="1">
      <c r="A10" s="14" t="s">
        <v>18</v>
      </c>
      <c r="B10" s="14" t="s">
        <v>19</v>
      </c>
      <c r="C10" s="18" t="s">
        <v>20</v>
      </c>
      <c r="D10" s="16"/>
      <c r="E10" s="16">
        <v>0</v>
      </c>
      <c r="F10" s="16">
        <v>90</v>
      </c>
      <c r="G10" s="16"/>
      <c r="H10" s="16"/>
      <c r="I10" s="16"/>
      <c r="J10" s="17" t="s">
        <v>21</v>
      </c>
    </row>
    <row r="11" spans="1:10" ht="38.25">
      <c r="A11" s="14"/>
      <c r="B11" s="14"/>
      <c r="C11" s="18" t="s">
        <v>22</v>
      </c>
      <c r="D11" s="16"/>
      <c r="E11" s="16">
        <v>50</v>
      </c>
      <c r="F11" s="16">
        <v>90</v>
      </c>
      <c r="G11" s="16"/>
      <c r="H11" s="16"/>
      <c r="I11" s="16"/>
      <c r="J11" s="17" t="s">
        <v>23</v>
      </c>
    </row>
    <row r="12" spans="1:10" ht="41.25">
      <c r="A12" s="14"/>
      <c r="B12" s="14"/>
      <c r="C12" s="18" t="s">
        <v>24</v>
      </c>
      <c r="D12" s="19">
        <v>1</v>
      </c>
      <c r="E12" s="16"/>
      <c r="F12" s="16"/>
      <c r="G12" s="16"/>
      <c r="H12" s="16"/>
      <c r="I12" s="16"/>
      <c r="J12" s="20" t="s">
        <v>25</v>
      </c>
    </row>
    <row r="13" spans="1:10" ht="41.25">
      <c r="A13" s="14"/>
      <c r="B13" s="14"/>
      <c r="C13" s="18" t="s">
        <v>26</v>
      </c>
      <c r="D13" s="19">
        <v>2</v>
      </c>
      <c r="E13" s="16"/>
      <c r="F13" s="16"/>
      <c r="G13" s="16"/>
      <c r="H13" s="16"/>
      <c r="I13" s="16"/>
      <c r="J13" s="20" t="s">
        <v>133</v>
      </c>
    </row>
    <row r="14" spans="1:10" ht="12.75">
      <c r="A14" s="14"/>
      <c r="B14" s="14"/>
      <c r="C14" s="18" t="s">
        <v>28</v>
      </c>
      <c r="D14" s="16">
        <f>СТАНДАРТНЫЙ!D30</f>
        <v>60</v>
      </c>
      <c r="E14" s="16"/>
      <c r="F14" s="16"/>
      <c r="G14" s="16"/>
      <c r="H14" s="16"/>
      <c r="I14" s="16"/>
      <c r="J14" s="15" t="s">
        <v>87</v>
      </c>
    </row>
    <row r="15" spans="1:10" ht="25.5">
      <c r="A15" s="14"/>
      <c r="B15" s="14"/>
      <c r="C15" s="18" t="s">
        <v>30</v>
      </c>
      <c r="D15" s="16"/>
      <c r="E15" s="16"/>
      <c r="F15" s="16"/>
      <c r="G15" s="16">
        <v>0</v>
      </c>
      <c r="H15" s="16"/>
      <c r="I15" s="16"/>
      <c r="J15" s="15" t="s">
        <v>31</v>
      </c>
    </row>
    <row r="16" spans="1:10" ht="24.75" customHeight="1">
      <c r="A16" s="14" t="s">
        <v>32</v>
      </c>
      <c r="B16" s="14" t="s">
        <v>33</v>
      </c>
      <c r="C16" s="15" t="s">
        <v>89</v>
      </c>
      <c r="D16" s="16">
        <v>100</v>
      </c>
      <c r="E16" s="16"/>
      <c r="F16" s="16"/>
      <c r="G16" s="16"/>
      <c r="H16" s="16"/>
      <c r="I16" s="16"/>
      <c r="J16" s="59" t="s">
        <v>90</v>
      </c>
    </row>
    <row r="17" spans="1:10" ht="12.75">
      <c r="A17" s="14"/>
      <c r="B17" s="14"/>
      <c r="C17" s="15"/>
      <c r="D17" s="16"/>
      <c r="E17" s="16"/>
      <c r="F17" s="16"/>
      <c r="G17" s="16"/>
      <c r="H17" s="16"/>
      <c r="I17" s="16"/>
      <c r="J17" s="18" t="s">
        <v>91</v>
      </c>
    </row>
    <row r="18" spans="1:10" ht="25.5">
      <c r="A18" s="14"/>
      <c r="B18" s="14"/>
      <c r="C18" s="15"/>
      <c r="D18" s="16"/>
      <c r="E18" s="16"/>
      <c r="F18" s="16"/>
      <c r="G18" s="16"/>
      <c r="H18" s="16"/>
      <c r="I18" s="16"/>
      <c r="J18" s="18" t="s">
        <v>92</v>
      </c>
    </row>
    <row r="19" spans="1:10" ht="127.5" customHeight="1">
      <c r="A19" s="14"/>
      <c r="B19" s="14"/>
      <c r="C19" s="60" t="s">
        <v>134</v>
      </c>
      <c r="D19" s="16">
        <v>60</v>
      </c>
      <c r="E19" s="16"/>
      <c r="F19" s="16"/>
      <c r="G19" s="16"/>
      <c r="H19" s="16"/>
      <c r="I19" s="16"/>
      <c r="J19" s="18" t="s">
        <v>135</v>
      </c>
    </row>
    <row r="20" spans="1:10" ht="12.75">
      <c r="A20" s="14"/>
      <c r="B20" s="14"/>
      <c r="C20" s="15" t="s">
        <v>136</v>
      </c>
      <c r="D20" s="16">
        <v>0</v>
      </c>
      <c r="E20" s="16"/>
      <c r="F20" s="16"/>
      <c r="G20" s="16"/>
      <c r="H20" s="16"/>
      <c r="I20" s="16"/>
      <c r="J20" s="18" t="s">
        <v>37</v>
      </c>
    </row>
    <row r="21" spans="1:10" ht="12.75" customHeight="1">
      <c r="A21" s="14"/>
      <c r="B21" s="14"/>
      <c r="C21" s="15" t="s">
        <v>137</v>
      </c>
      <c r="D21" s="16">
        <v>2</v>
      </c>
      <c r="E21" s="16"/>
      <c r="F21" s="16"/>
      <c r="G21" s="16"/>
      <c r="H21" s="16"/>
      <c r="I21" s="16"/>
      <c r="J21" s="18" t="s">
        <v>138</v>
      </c>
    </row>
    <row r="22" spans="1:10" ht="12.75">
      <c r="A22" s="14"/>
      <c r="B22" s="14"/>
      <c r="C22" s="15" t="s">
        <v>139</v>
      </c>
      <c r="D22" s="16">
        <v>4</v>
      </c>
      <c r="E22" s="16"/>
      <c r="F22" s="16"/>
      <c r="G22" s="16"/>
      <c r="H22" s="16"/>
      <c r="I22" s="16"/>
      <c r="J22" s="18"/>
    </row>
    <row r="23" spans="1:10" ht="12.75" customHeight="1">
      <c r="A23" s="14"/>
      <c r="B23" s="14"/>
      <c r="C23" s="15" t="s">
        <v>140</v>
      </c>
      <c r="D23" s="16">
        <v>0</v>
      </c>
      <c r="E23" s="16"/>
      <c r="F23" s="16"/>
      <c r="G23" s="16"/>
      <c r="H23" s="16"/>
      <c r="I23" s="16"/>
      <c r="J23" s="17" t="s">
        <v>37</v>
      </c>
    </row>
    <row r="24" spans="1:10" ht="12.75">
      <c r="A24" s="14"/>
      <c r="B24" s="14"/>
      <c r="C24" s="15" t="s">
        <v>141</v>
      </c>
      <c r="D24" s="16">
        <v>1.5</v>
      </c>
      <c r="E24" s="16"/>
      <c r="F24" s="16"/>
      <c r="G24" s="16"/>
      <c r="H24" s="16"/>
      <c r="I24" s="16"/>
      <c r="J24" s="17"/>
    </row>
    <row r="25" spans="1:10" ht="56.25" customHeight="1">
      <c r="A25" s="14"/>
      <c r="B25" s="14"/>
      <c r="C25" s="25" t="s">
        <v>100</v>
      </c>
      <c r="D25" s="16">
        <v>5</v>
      </c>
      <c r="E25" s="16"/>
      <c r="F25" s="16"/>
      <c r="G25" s="61"/>
      <c r="H25" s="30"/>
      <c r="I25" s="30"/>
      <c r="J25" s="62" t="s">
        <v>142</v>
      </c>
    </row>
    <row r="26" spans="1:10" ht="52.5" customHeight="1">
      <c r="A26" s="14"/>
      <c r="B26" s="14"/>
      <c r="C26" s="25" t="s">
        <v>101</v>
      </c>
      <c r="D26" s="16">
        <v>6</v>
      </c>
      <c r="E26" s="16"/>
      <c r="F26" s="16"/>
      <c r="G26" s="61"/>
      <c r="H26" s="30"/>
      <c r="I26" s="30"/>
      <c r="J26" s="62"/>
    </row>
    <row r="27" spans="1:10" ht="116.25" customHeight="1">
      <c r="A27" s="14"/>
      <c r="B27" s="14"/>
      <c r="C27" s="46" t="s">
        <v>143</v>
      </c>
      <c r="D27" s="16">
        <f>D19</f>
        <v>60</v>
      </c>
      <c r="E27" s="16"/>
      <c r="F27" s="16"/>
      <c r="G27" s="16"/>
      <c r="H27" s="16"/>
      <c r="I27" s="16"/>
      <c r="J27" s="18" t="s">
        <v>144</v>
      </c>
    </row>
    <row r="28" spans="1:10" ht="12.75">
      <c r="A28" s="14"/>
      <c r="B28" s="14"/>
      <c r="C28" s="15" t="s">
        <v>145</v>
      </c>
      <c r="D28" s="16">
        <v>0</v>
      </c>
      <c r="E28" s="16"/>
      <c r="F28" s="16"/>
      <c r="G28" s="16"/>
      <c r="H28" s="16"/>
      <c r="I28" s="16"/>
      <c r="J28" s="18" t="s">
        <v>146</v>
      </c>
    </row>
    <row r="29" spans="1:10" ht="12.75" customHeight="1">
      <c r="A29" s="14"/>
      <c r="B29" s="14"/>
      <c r="C29" s="15" t="s">
        <v>147</v>
      </c>
      <c r="D29" s="16">
        <v>6.5</v>
      </c>
      <c r="E29" s="16"/>
      <c r="F29" s="16"/>
      <c r="G29" s="16"/>
      <c r="H29" s="16"/>
      <c r="I29" s="16"/>
      <c r="J29" s="18" t="s">
        <v>148</v>
      </c>
    </row>
    <row r="30" spans="1:10" ht="12.75">
      <c r="A30" s="14"/>
      <c r="B30" s="14"/>
      <c r="C30" s="15" t="s">
        <v>149</v>
      </c>
      <c r="D30" s="16">
        <v>7.5</v>
      </c>
      <c r="E30" s="16"/>
      <c r="F30" s="16"/>
      <c r="G30" s="16"/>
      <c r="H30" s="16"/>
      <c r="I30" s="16"/>
      <c r="J30" s="18"/>
    </row>
    <row r="31" spans="1:10" ht="12.75" customHeight="1">
      <c r="A31" s="14"/>
      <c r="B31" s="14"/>
      <c r="C31" s="15" t="s">
        <v>150</v>
      </c>
      <c r="D31" s="16">
        <v>0</v>
      </c>
      <c r="E31" s="16"/>
      <c r="F31" s="16"/>
      <c r="G31" s="16"/>
      <c r="H31" s="16"/>
      <c r="I31" s="16"/>
      <c r="J31" s="18" t="s">
        <v>146</v>
      </c>
    </row>
    <row r="32" spans="1:10" ht="12.75">
      <c r="A32" s="14"/>
      <c r="B32" s="14"/>
      <c r="C32" s="15" t="s">
        <v>151</v>
      </c>
      <c r="D32" s="16">
        <v>4</v>
      </c>
      <c r="E32" s="16"/>
      <c r="F32" s="16"/>
      <c r="G32" s="16"/>
      <c r="H32" s="16"/>
      <c r="I32" s="16"/>
      <c r="J32" s="18"/>
    </row>
    <row r="33" spans="1:10" ht="54" customHeight="1">
      <c r="A33" s="14"/>
      <c r="B33" s="14"/>
      <c r="C33" s="25" t="s">
        <v>109</v>
      </c>
      <c r="D33" s="16">
        <v>7.5</v>
      </c>
      <c r="E33" s="16"/>
      <c r="F33" s="16"/>
      <c r="G33" s="16"/>
      <c r="H33" s="16"/>
      <c r="I33" s="16"/>
      <c r="J33" s="26" t="s">
        <v>43</v>
      </c>
    </row>
    <row r="34" spans="1:10" ht="63" customHeight="1">
      <c r="A34" s="14"/>
      <c r="B34" s="14"/>
      <c r="C34" s="25" t="s">
        <v>110</v>
      </c>
      <c r="D34" s="16">
        <v>7.5</v>
      </c>
      <c r="E34" s="16"/>
      <c r="F34" s="16"/>
      <c r="G34" s="16"/>
      <c r="H34" s="16"/>
      <c r="I34" s="16"/>
      <c r="J34" s="26"/>
    </row>
    <row r="35" spans="1:10" ht="195" customHeight="1">
      <c r="A35" s="14"/>
      <c r="B35" s="14"/>
      <c r="C35" s="25" t="s">
        <v>111</v>
      </c>
      <c r="D35" s="16"/>
      <c r="E35" s="16"/>
      <c r="F35" s="16"/>
      <c r="G35" s="29" t="s">
        <v>112</v>
      </c>
      <c r="H35" s="30"/>
      <c r="I35" s="30"/>
      <c r="J35" s="31" t="s">
        <v>58</v>
      </c>
    </row>
    <row r="36" spans="1:10" ht="134.25" customHeight="1">
      <c r="A36" s="14" t="s">
        <v>59</v>
      </c>
      <c r="B36" s="14" t="s">
        <v>113</v>
      </c>
      <c r="C36" s="15" t="s">
        <v>114</v>
      </c>
      <c r="D36" s="21"/>
      <c r="E36" s="16"/>
      <c r="F36" s="16"/>
      <c r="G36" s="16" t="s">
        <v>62</v>
      </c>
      <c r="H36" s="16"/>
      <c r="I36" s="16"/>
      <c r="J36" s="18" t="s">
        <v>152</v>
      </c>
    </row>
    <row r="37" spans="1:10" ht="49.5" customHeight="1">
      <c r="A37" s="14"/>
      <c r="B37" s="14" t="s">
        <v>116</v>
      </c>
      <c r="C37" s="17" t="s">
        <v>117</v>
      </c>
      <c r="D37" s="32"/>
      <c r="E37" s="32"/>
      <c r="F37" s="32"/>
      <c r="G37" s="33">
        <v>0</v>
      </c>
      <c r="H37" s="16"/>
      <c r="I37" s="16"/>
      <c r="J37" s="18" t="s">
        <v>118</v>
      </c>
    </row>
    <row r="38" spans="1:10" ht="12.75" customHeight="1">
      <c r="A38" s="16" t="s">
        <v>67</v>
      </c>
      <c r="B38" s="16"/>
      <c r="C38" s="16"/>
      <c r="D38" s="16"/>
      <c r="E38" s="16"/>
      <c r="F38" s="16"/>
      <c r="G38" s="16"/>
      <c r="H38" s="16"/>
      <c r="I38" s="16"/>
      <c r="J38" s="16"/>
    </row>
    <row r="39" spans="1:10" ht="15.75" customHeight="1">
      <c r="A39" s="34" t="s">
        <v>68</v>
      </c>
      <c r="B39" s="34"/>
      <c r="C39" s="35">
        <v>42489</v>
      </c>
      <c r="D39" s="35"/>
      <c r="E39" s="35"/>
      <c r="F39" s="35"/>
      <c r="G39" s="35"/>
      <c r="H39" s="35"/>
      <c r="I39" s="35"/>
      <c r="J39" s="35"/>
    </row>
    <row r="40" spans="1:10" s="39" customFormat="1" ht="12.75" customHeight="1">
      <c r="A40" s="37" t="s">
        <v>124</v>
      </c>
      <c r="B40" s="37"/>
      <c r="C40" s="37"/>
      <c r="D40" s="37"/>
      <c r="E40" s="37"/>
      <c r="F40" s="37"/>
      <c r="G40" s="37"/>
      <c r="H40" s="37"/>
      <c r="I40" s="37"/>
      <c r="J40" s="37"/>
    </row>
    <row r="41" spans="1:10" s="39" customFormat="1" ht="12.75" customHeight="1">
      <c r="A41" s="38" t="s">
        <v>125</v>
      </c>
      <c r="B41" s="37"/>
      <c r="C41" s="37"/>
      <c r="D41" s="37"/>
      <c r="E41" s="37"/>
      <c r="F41" s="37"/>
      <c r="G41" s="37"/>
      <c r="H41" s="37"/>
      <c r="I41" s="37"/>
      <c r="J41" s="37"/>
    </row>
    <row r="42" s="39" customFormat="1" ht="12.75">
      <c r="A42" s="39" t="s">
        <v>126</v>
      </c>
    </row>
    <row r="43" spans="1:9" s="39" customFormat="1" ht="12.75">
      <c r="A43" s="39" t="s">
        <v>127</v>
      </c>
      <c r="B43" s="51"/>
      <c r="C43" s="51"/>
      <c r="D43" s="51"/>
      <c r="E43" s="51"/>
      <c r="F43" s="51"/>
      <c r="G43" s="51"/>
      <c r="H43" s="51"/>
      <c r="I43" s="51"/>
    </row>
    <row r="44" s="39" customFormat="1" ht="6.75" customHeight="1">
      <c r="A44" s="52"/>
    </row>
    <row r="45" s="39" customFormat="1" ht="12.75">
      <c r="A45" s="39" t="s">
        <v>74</v>
      </c>
    </row>
    <row r="46" ht="5.25" customHeight="1">
      <c r="A46" s="39"/>
    </row>
    <row r="47" ht="12.75">
      <c r="C47" s="53" t="s">
        <v>128</v>
      </c>
    </row>
    <row r="48" spans="1:3" ht="23.25" customHeight="1">
      <c r="A48" s="54" t="s">
        <v>75</v>
      </c>
      <c r="B48" s="54"/>
      <c r="C48" s="54" t="s">
        <v>76</v>
      </c>
    </row>
    <row r="49" spans="1:3" ht="12.75">
      <c r="A49" s="55">
        <v>0.005</v>
      </c>
      <c r="B49" s="55"/>
      <c r="C49" s="56" t="s">
        <v>77</v>
      </c>
    </row>
    <row r="50" spans="1:3" ht="12.75">
      <c r="A50" s="55">
        <v>0.004</v>
      </c>
      <c r="B50" s="55"/>
      <c r="C50" s="56" t="s">
        <v>78</v>
      </c>
    </row>
    <row r="51" spans="1:3" ht="12.75">
      <c r="A51" s="55">
        <v>0.003</v>
      </c>
      <c r="B51" s="55"/>
      <c r="C51" s="56" t="s">
        <v>79</v>
      </c>
    </row>
    <row r="52" spans="1:10" ht="12.75">
      <c r="A52" s="8" t="s">
        <v>80</v>
      </c>
      <c r="B52" s="8"/>
      <c r="C52" s="8"/>
      <c r="D52" s="8"/>
      <c r="E52" s="8"/>
      <c r="F52" s="8"/>
      <c r="G52" s="8"/>
      <c r="H52" s="8"/>
      <c r="I52" s="8"/>
      <c r="J52" s="8"/>
    </row>
  </sheetData>
  <sheetProtection selectLockedCells="1" selectUnlockedCells="1"/>
  <mergeCells count="39">
    <mergeCell ref="A6:J6"/>
    <mergeCell ref="A7:J7"/>
    <mergeCell ref="A8:A9"/>
    <mergeCell ref="B8:B9"/>
    <mergeCell ref="C8:C9"/>
    <mergeCell ref="D8:F8"/>
    <mergeCell ref="G8:I8"/>
    <mergeCell ref="J8:J9"/>
    <mergeCell ref="A10:A15"/>
    <mergeCell ref="B10:B15"/>
    <mergeCell ref="A16:A34"/>
    <mergeCell ref="B16:B34"/>
    <mergeCell ref="C16:C18"/>
    <mergeCell ref="D16:D18"/>
    <mergeCell ref="E16:E18"/>
    <mergeCell ref="F16:F18"/>
    <mergeCell ref="G16:G18"/>
    <mergeCell ref="H16:H18"/>
    <mergeCell ref="I16:I18"/>
    <mergeCell ref="J21:J22"/>
    <mergeCell ref="J23:J24"/>
    <mergeCell ref="J25:J26"/>
    <mergeCell ref="J29:J30"/>
    <mergeCell ref="J31:J32"/>
    <mergeCell ref="G33:G34"/>
    <mergeCell ref="H33:H34"/>
    <mergeCell ref="I33:I34"/>
    <mergeCell ref="J33:J34"/>
    <mergeCell ref="A36:A37"/>
    <mergeCell ref="A38:B38"/>
    <mergeCell ref="C38:J38"/>
    <mergeCell ref="A39:B39"/>
    <mergeCell ref="C39:J39"/>
    <mergeCell ref="A40:J40"/>
    <mergeCell ref="A48:B48"/>
    <mergeCell ref="A49:B49"/>
    <mergeCell ref="A50:B50"/>
    <mergeCell ref="A51:B51"/>
    <mergeCell ref="A52:J52"/>
  </mergeCells>
  <printOptions/>
  <pageMargins left="0.3798611111111111" right="0.42986111111111114" top="0.39375" bottom="0.39375" header="0.5118055555555555" footer="0.5118055555555555"/>
  <pageSetup horizontalDpi="300" verticalDpi="300" orientation="landscape" paperSize="9" scale="58"/>
  <rowBreaks count="1" manualBreakCount="1">
    <brk id="26" max="255" man="1"/>
  </rowBreaks>
</worksheet>
</file>

<file path=xl/worksheets/sheet4.xml><?xml version="1.0" encoding="utf-8"?>
<worksheet xmlns="http://schemas.openxmlformats.org/spreadsheetml/2006/main" xmlns:r="http://schemas.openxmlformats.org/officeDocument/2006/relationships">
  <dimension ref="A1:K54"/>
  <sheetViews>
    <sheetView view="pageBreakPreview" zoomScale="80" zoomScaleSheetLayoutView="80" workbookViewId="0" topLeftCell="A1">
      <pane ySplit="9" topLeftCell="A10" activePane="bottomLeft" state="frozen"/>
      <selection pane="topLeft" activeCell="A1" sqref="A1"/>
      <selection pane="bottomLeft" activeCell="A1" sqref="A1"/>
    </sheetView>
  </sheetViews>
  <sheetFormatPr defaultColWidth="9.00390625" defaultRowHeight="12.75"/>
  <cols>
    <col min="1" max="2" width="8.75390625" style="1" customWidth="1"/>
    <col min="3" max="3" width="18.75390625" style="1" customWidth="1"/>
    <col min="4" max="4" width="46.125" style="1" customWidth="1"/>
    <col min="5" max="10" width="8.375" style="1" customWidth="1"/>
    <col min="11" max="11" width="61.00390625" style="63" customWidth="1"/>
    <col min="12" max="16384" width="9.125" style="1" customWidth="1"/>
  </cols>
  <sheetData>
    <row r="1" ht="15">
      <c r="K1" s="4" t="s">
        <v>0</v>
      </c>
    </row>
    <row r="2" spans="1:11" ht="15" customHeight="1">
      <c r="A2" s="5" t="s">
        <v>153</v>
      </c>
      <c r="B2" s="5"/>
      <c r="K2" s="4" t="s">
        <v>2</v>
      </c>
    </row>
    <row r="3" ht="15">
      <c r="K3" s="4" t="s">
        <v>82</v>
      </c>
    </row>
    <row r="4" ht="15">
      <c r="K4" s="4" t="s">
        <v>4</v>
      </c>
    </row>
    <row r="5" ht="15">
      <c r="K5" s="4" t="s">
        <v>130</v>
      </c>
    </row>
    <row r="6" spans="1:11" ht="12.75" customHeight="1">
      <c r="A6" s="7" t="s">
        <v>154</v>
      </c>
      <c r="B6" s="7"/>
      <c r="C6" s="7"/>
      <c r="D6" s="7"/>
      <c r="E6" s="7"/>
      <c r="F6" s="7"/>
      <c r="G6" s="7"/>
      <c r="H6" s="7"/>
      <c r="I6" s="7"/>
      <c r="J6" s="7"/>
      <c r="K6" s="7"/>
    </row>
    <row r="7" spans="1:11" ht="12.75" customHeight="1">
      <c r="A7" s="64" t="s">
        <v>155</v>
      </c>
      <c r="B7" s="64"/>
      <c r="C7" s="64"/>
      <c r="D7" s="64"/>
      <c r="E7" s="64"/>
      <c r="F7" s="64"/>
      <c r="G7" s="64"/>
      <c r="H7" s="64"/>
      <c r="I7" s="64"/>
      <c r="J7" s="64"/>
      <c r="K7" s="64"/>
    </row>
    <row r="8" spans="1:11" ht="12.75" customHeight="1">
      <c r="A8" s="65" t="s">
        <v>9</v>
      </c>
      <c r="B8" s="65"/>
      <c r="C8" s="65" t="s">
        <v>10</v>
      </c>
      <c r="D8" s="65" t="s">
        <v>11</v>
      </c>
      <c r="E8" s="66" t="s">
        <v>12</v>
      </c>
      <c r="F8" s="66"/>
      <c r="G8" s="66"/>
      <c r="H8" s="67" t="s">
        <v>13</v>
      </c>
      <c r="I8" s="67"/>
      <c r="J8" s="67"/>
      <c r="K8" s="65" t="s">
        <v>14</v>
      </c>
    </row>
    <row r="9" spans="1:11" ht="33.75">
      <c r="A9" s="65"/>
      <c r="B9" s="65"/>
      <c r="C9" s="65"/>
      <c r="D9" s="65"/>
      <c r="E9" s="65" t="s">
        <v>15</v>
      </c>
      <c r="F9" s="65" t="s">
        <v>85</v>
      </c>
      <c r="G9" s="65" t="s">
        <v>86</v>
      </c>
      <c r="H9" s="65" t="s">
        <v>15</v>
      </c>
      <c r="I9" s="65" t="s">
        <v>85</v>
      </c>
      <c r="J9" s="65" t="s">
        <v>86</v>
      </c>
      <c r="K9" s="65"/>
    </row>
    <row r="10" spans="1:11" ht="56.25" customHeight="1">
      <c r="A10" s="68" t="s">
        <v>18</v>
      </c>
      <c r="B10" s="68"/>
      <c r="C10" s="68" t="s">
        <v>19</v>
      </c>
      <c r="D10" s="69" t="s">
        <v>20</v>
      </c>
      <c r="E10" s="70"/>
      <c r="F10" s="71">
        <v>0</v>
      </c>
      <c r="G10" s="71">
        <v>90</v>
      </c>
      <c r="H10" s="70"/>
      <c r="I10" s="70"/>
      <c r="J10" s="70"/>
      <c r="K10" s="72" t="s">
        <v>21</v>
      </c>
    </row>
    <row r="11" spans="1:11" ht="34.5" customHeight="1">
      <c r="A11" s="68"/>
      <c r="B11" s="68"/>
      <c r="C11" s="68"/>
      <c r="D11" s="69" t="s">
        <v>22</v>
      </c>
      <c r="E11" s="70"/>
      <c r="F11" s="71">
        <v>50</v>
      </c>
      <c r="G11" s="71">
        <v>90</v>
      </c>
      <c r="H11" s="70"/>
      <c r="I11" s="70"/>
      <c r="J11" s="70"/>
      <c r="K11" s="72" t="s">
        <v>23</v>
      </c>
    </row>
    <row r="12" spans="1:11" ht="46.5">
      <c r="A12" s="68"/>
      <c r="B12" s="68"/>
      <c r="C12" s="68"/>
      <c r="D12" s="69" t="s">
        <v>24</v>
      </c>
      <c r="E12" s="73">
        <v>1</v>
      </c>
      <c r="F12" s="70"/>
      <c r="G12" s="70"/>
      <c r="H12" s="70"/>
      <c r="I12" s="70"/>
      <c r="J12" s="70"/>
      <c r="K12" s="74" t="s">
        <v>156</v>
      </c>
    </row>
    <row r="13" spans="1:11" ht="42">
      <c r="A13" s="68"/>
      <c r="B13" s="68"/>
      <c r="C13" s="68"/>
      <c r="D13" s="69" t="s">
        <v>26</v>
      </c>
      <c r="E13" s="73">
        <v>2</v>
      </c>
      <c r="F13" s="70"/>
      <c r="G13" s="70"/>
      <c r="H13" s="70"/>
      <c r="I13" s="70"/>
      <c r="J13" s="70"/>
      <c r="K13" s="74" t="s">
        <v>157</v>
      </c>
    </row>
    <row r="14" spans="1:11" ht="25.5" customHeight="1">
      <c r="A14" s="68"/>
      <c r="B14" s="68"/>
      <c r="C14" s="68"/>
      <c r="D14" s="69" t="s">
        <v>28</v>
      </c>
      <c r="E14" s="75">
        <f>СТАНДАРТНЫЙ!D30</f>
        <v>60</v>
      </c>
      <c r="F14" s="70"/>
      <c r="G14" s="70"/>
      <c r="H14" s="70"/>
      <c r="I14" s="70"/>
      <c r="J14" s="70"/>
      <c r="K14" s="76" t="s">
        <v>87</v>
      </c>
    </row>
    <row r="15" spans="1:11" ht="30" customHeight="1">
      <c r="A15" s="68"/>
      <c r="B15" s="68"/>
      <c r="C15" s="68"/>
      <c r="D15" s="69" t="s">
        <v>158</v>
      </c>
      <c r="E15" s="77"/>
      <c r="F15" s="71"/>
      <c r="G15" s="71"/>
      <c r="H15" s="78">
        <v>0.005</v>
      </c>
      <c r="I15" s="71"/>
      <c r="J15" s="71"/>
      <c r="K15" s="76" t="s">
        <v>31</v>
      </c>
    </row>
    <row r="16" spans="1:11" ht="24" customHeight="1">
      <c r="A16" s="79" t="s">
        <v>32</v>
      </c>
      <c r="B16" s="79"/>
      <c r="C16" s="68" t="s">
        <v>33</v>
      </c>
      <c r="D16" s="76" t="s">
        <v>89</v>
      </c>
      <c r="E16" s="75">
        <v>100</v>
      </c>
      <c r="F16" s="71"/>
      <c r="G16" s="71"/>
      <c r="H16" s="71"/>
      <c r="I16" s="71"/>
      <c r="J16" s="71"/>
      <c r="K16" s="80" t="s">
        <v>159</v>
      </c>
    </row>
    <row r="17" spans="1:11" ht="12.75">
      <c r="A17" s="79"/>
      <c r="B17" s="79"/>
      <c r="C17" s="68"/>
      <c r="D17" s="76"/>
      <c r="E17" s="75"/>
      <c r="F17" s="71"/>
      <c r="G17" s="71"/>
      <c r="H17" s="71"/>
      <c r="I17" s="71"/>
      <c r="J17" s="71"/>
      <c r="K17" s="72" t="s">
        <v>160</v>
      </c>
    </row>
    <row r="18" spans="1:11" ht="33.75">
      <c r="A18" s="79"/>
      <c r="B18" s="79"/>
      <c r="C18" s="68"/>
      <c r="D18" s="76"/>
      <c r="E18" s="75"/>
      <c r="F18" s="71"/>
      <c r="G18" s="71"/>
      <c r="H18" s="71"/>
      <c r="I18" s="71"/>
      <c r="J18" s="71"/>
      <c r="K18" s="72" t="s">
        <v>161</v>
      </c>
    </row>
    <row r="19" spans="1:11" ht="125.25" customHeight="1">
      <c r="A19" s="79"/>
      <c r="B19" s="79"/>
      <c r="C19" s="68"/>
      <c r="D19" s="81" t="s">
        <v>162</v>
      </c>
      <c r="E19" s="75">
        <v>105</v>
      </c>
      <c r="F19" s="70"/>
      <c r="G19" s="70"/>
      <c r="H19" s="70"/>
      <c r="I19" s="70"/>
      <c r="J19" s="70"/>
      <c r="K19" s="76" t="s">
        <v>163</v>
      </c>
    </row>
    <row r="20" spans="1:11" ht="12.75">
      <c r="A20" s="79"/>
      <c r="B20" s="79"/>
      <c r="C20" s="68"/>
      <c r="D20" s="76" t="s">
        <v>136</v>
      </c>
      <c r="E20" s="75">
        <v>0</v>
      </c>
      <c r="F20" s="70"/>
      <c r="G20" s="70"/>
      <c r="H20" s="70"/>
      <c r="I20" s="70"/>
      <c r="J20" s="70"/>
      <c r="K20" s="76" t="s">
        <v>37</v>
      </c>
    </row>
    <row r="21" spans="1:11" ht="12.75" customHeight="1">
      <c r="A21" s="79"/>
      <c r="B21" s="79"/>
      <c r="C21" s="68"/>
      <c r="D21" s="76" t="s">
        <v>137</v>
      </c>
      <c r="E21" s="70">
        <v>2.5</v>
      </c>
      <c r="F21" s="70"/>
      <c r="G21" s="70"/>
      <c r="H21" s="70"/>
      <c r="I21" s="70"/>
      <c r="J21" s="70"/>
      <c r="K21" s="69" t="s">
        <v>138</v>
      </c>
    </row>
    <row r="22" spans="1:11" ht="22.5">
      <c r="A22" s="79"/>
      <c r="B22" s="79"/>
      <c r="C22" s="68"/>
      <c r="D22" s="76" t="s">
        <v>139</v>
      </c>
      <c r="E22" s="82">
        <v>5</v>
      </c>
      <c r="F22" s="70"/>
      <c r="G22" s="70"/>
      <c r="H22" s="70"/>
      <c r="I22" s="70"/>
      <c r="J22" s="70"/>
      <c r="K22" s="69"/>
    </row>
    <row r="23" spans="1:11" ht="12.75" customHeight="1">
      <c r="A23" s="79"/>
      <c r="B23" s="79"/>
      <c r="C23" s="68"/>
      <c r="D23" s="76" t="s">
        <v>140</v>
      </c>
      <c r="E23" s="75">
        <v>0</v>
      </c>
      <c r="F23" s="70"/>
      <c r="G23" s="70"/>
      <c r="H23" s="70"/>
      <c r="I23" s="70"/>
      <c r="J23" s="70"/>
      <c r="K23" s="76" t="s">
        <v>37</v>
      </c>
    </row>
    <row r="24" spans="1:11" ht="12.75">
      <c r="A24" s="79"/>
      <c r="B24" s="79"/>
      <c r="C24" s="68"/>
      <c r="D24" s="76" t="s">
        <v>141</v>
      </c>
      <c r="E24" s="70">
        <v>1.25</v>
      </c>
      <c r="F24" s="70"/>
      <c r="G24" s="70"/>
      <c r="H24" s="70"/>
      <c r="I24" s="70"/>
      <c r="J24" s="70"/>
      <c r="K24" s="76"/>
    </row>
    <row r="25" spans="1:11" ht="57" customHeight="1">
      <c r="A25" s="79"/>
      <c r="B25" s="79"/>
      <c r="C25" s="68"/>
      <c r="D25" s="83" t="s">
        <v>100</v>
      </c>
      <c r="E25" s="82">
        <v>6</v>
      </c>
      <c r="F25" s="70"/>
      <c r="G25" s="70"/>
      <c r="H25" s="71"/>
      <c r="I25" s="71"/>
      <c r="J25" s="71"/>
      <c r="K25" s="84" t="s">
        <v>43</v>
      </c>
    </row>
    <row r="26" spans="1:11" ht="66" customHeight="1">
      <c r="A26" s="79"/>
      <c r="B26" s="79"/>
      <c r="C26" s="68"/>
      <c r="D26" s="83" t="s">
        <v>101</v>
      </c>
      <c r="E26" s="82">
        <v>7</v>
      </c>
      <c r="F26" s="70"/>
      <c r="G26" s="70"/>
      <c r="H26" s="71"/>
      <c r="I26" s="71"/>
      <c r="J26" s="71"/>
      <c r="K26" s="84"/>
    </row>
    <row r="27" spans="1:11" ht="135.75" customHeight="1">
      <c r="A27" s="79"/>
      <c r="B27" s="79"/>
      <c r="C27" s="68"/>
      <c r="D27" s="85" t="s">
        <v>143</v>
      </c>
      <c r="E27" s="75">
        <f>E19</f>
        <v>105</v>
      </c>
      <c r="F27" s="70"/>
      <c r="G27" s="70"/>
      <c r="H27" s="70"/>
      <c r="I27" s="70"/>
      <c r="J27" s="70"/>
      <c r="K27" s="69" t="s">
        <v>164</v>
      </c>
    </row>
    <row r="28" spans="1:11" ht="12.75">
      <c r="A28" s="79"/>
      <c r="B28" s="79"/>
      <c r="C28" s="68"/>
      <c r="D28" s="76" t="s">
        <v>145</v>
      </c>
      <c r="E28" s="75">
        <v>0</v>
      </c>
      <c r="F28" s="70"/>
      <c r="G28" s="70"/>
      <c r="H28" s="70"/>
      <c r="I28" s="70"/>
      <c r="J28" s="70"/>
      <c r="K28" s="69" t="s">
        <v>146</v>
      </c>
    </row>
    <row r="29" spans="1:11" ht="12.75" customHeight="1">
      <c r="A29" s="79"/>
      <c r="B29" s="79"/>
      <c r="C29" s="68"/>
      <c r="D29" s="76" t="s">
        <v>147</v>
      </c>
      <c r="E29" s="75">
        <v>6</v>
      </c>
      <c r="F29" s="70"/>
      <c r="G29" s="70"/>
      <c r="H29" s="70"/>
      <c r="I29" s="70"/>
      <c r="J29" s="70"/>
      <c r="K29" s="69" t="s">
        <v>148</v>
      </c>
    </row>
    <row r="30" spans="1:11" ht="22.5">
      <c r="A30" s="79"/>
      <c r="B30" s="79"/>
      <c r="C30" s="68"/>
      <c r="D30" s="76" t="s">
        <v>149</v>
      </c>
      <c r="E30" s="75">
        <v>10</v>
      </c>
      <c r="F30" s="70"/>
      <c r="G30" s="70"/>
      <c r="H30" s="70"/>
      <c r="I30" s="70"/>
      <c r="J30" s="70"/>
      <c r="K30" s="69"/>
    </row>
    <row r="31" spans="1:11" ht="12.75" customHeight="1">
      <c r="A31" s="79"/>
      <c r="B31" s="79"/>
      <c r="C31" s="68"/>
      <c r="D31" s="76" t="s">
        <v>150</v>
      </c>
      <c r="E31" s="75">
        <v>0</v>
      </c>
      <c r="F31" s="70"/>
      <c r="G31" s="70"/>
      <c r="H31" s="70"/>
      <c r="I31" s="70"/>
      <c r="J31" s="70"/>
      <c r="K31" s="69" t="s">
        <v>146</v>
      </c>
    </row>
    <row r="32" spans="1:11" ht="12.75">
      <c r="A32" s="79"/>
      <c r="B32" s="79"/>
      <c r="C32" s="68"/>
      <c r="D32" s="76" t="s">
        <v>151</v>
      </c>
      <c r="E32" s="75">
        <v>5</v>
      </c>
      <c r="F32" s="70"/>
      <c r="G32" s="70"/>
      <c r="H32" s="70"/>
      <c r="I32" s="70"/>
      <c r="J32" s="70"/>
      <c r="K32" s="69"/>
    </row>
    <row r="33" spans="1:11" ht="59.25" customHeight="1">
      <c r="A33" s="79"/>
      <c r="B33" s="79"/>
      <c r="C33" s="68"/>
      <c r="D33" s="83" t="s">
        <v>109</v>
      </c>
      <c r="E33" s="75">
        <v>10</v>
      </c>
      <c r="F33" s="70"/>
      <c r="G33" s="70"/>
      <c r="H33" s="71"/>
      <c r="I33" s="71"/>
      <c r="J33" s="71"/>
      <c r="K33" s="84" t="s">
        <v>43</v>
      </c>
    </row>
    <row r="34" spans="1:11" ht="52.5" customHeight="1">
      <c r="A34" s="79"/>
      <c r="B34" s="79"/>
      <c r="C34" s="68"/>
      <c r="D34" s="83" t="s">
        <v>110</v>
      </c>
      <c r="E34" s="75">
        <v>10</v>
      </c>
      <c r="F34" s="70"/>
      <c r="G34" s="70"/>
      <c r="H34" s="71"/>
      <c r="I34" s="71"/>
      <c r="J34" s="71"/>
      <c r="K34" s="84"/>
    </row>
    <row r="35" spans="1:11" ht="212.25" customHeight="1">
      <c r="A35" s="86"/>
      <c r="B35" s="87"/>
      <c r="C35" s="87"/>
      <c r="D35" s="83" t="s">
        <v>111</v>
      </c>
      <c r="E35" s="75"/>
      <c r="F35" s="70"/>
      <c r="G35" s="70"/>
      <c r="H35" s="88" t="s">
        <v>112</v>
      </c>
      <c r="I35" s="89"/>
      <c r="J35" s="89"/>
      <c r="K35" s="90" t="s">
        <v>58</v>
      </c>
    </row>
    <row r="36" spans="1:11" ht="156.75" customHeight="1">
      <c r="A36" s="91" t="s">
        <v>59</v>
      </c>
      <c r="B36" s="91"/>
      <c r="C36" s="68" t="s">
        <v>113</v>
      </c>
      <c r="D36" s="76" t="s">
        <v>114</v>
      </c>
      <c r="E36" s="21"/>
      <c r="F36" s="71"/>
      <c r="G36" s="71"/>
      <c r="H36" s="71" t="s">
        <v>62</v>
      </c>
      <c r="I36" s="71"/>
      <c r="J36" s="71"/>
      <c r="K36" s="76" t="s">
        <v>165</v>
      </c>
    </row>
    <row r="37" spans="1:11" ht="42">
      <c r="A37" s="91"/>
      <c r="B37" s="91"/>
      <c r="C37" s="68" t="s">
        <v>116</v>
      </c>
      <c r="D37" s="72" t="s">
        <v>117</v>
      </c>
      <c r="E37" s="92"/>
      <c r="F37" s="92"/>
      <c r="G37" s="92"/>
      <c r="H37" s="93">
        <v>0</v>
      </c>
      <c r="I37" s="71"/>
      <c r="J37" s="71"/>
      <c r="K37" s="76" t="s">
        <v>66</v>
      </c>
    </row>
    <row r="38" spans="1:11" ht="12.75" customHeight="1">
      <c r="A38" s="71" t="s">
        <v>67</v>
      </c>
      <c r="B38" s="71"/>
      <c r="C38" s="71"/>
      <c r="D38" s="71"/>
      <c r="E38" s="71"/>
      <c r="F38" s="71"/>
      <c r="G38" s="71"/>
      <c r="H38" s="71"/>
      <c r="I38" s="71"/>
      <c r="J38" s="71"/>
      <c r="K38" s="71"/>
    </row>
    <row r="39" spans="1:11" ht="12.75" customHeight="1">
      <c r="A39" s="94" t="s">
        <v>68</v>
      </c>
      <c r="B39" s="94"/>
      <c r="C39" s="94"/>
      <c r="D39" s="95">
        <v>42489</v>
      </c>
      <c r="E39" s="95"/>
      <c r="F39" s="95"/>
      <c r="G39" s="95"/>
      <c r="H39" s="95"/>
      <c r="I39" s="95"/>
      <c r="J39" s="95"/>
      <c r="K39" s="95"/>
    </row>
    <row r="40" spans="1:11" s="39" customFormat="1" ht="12.75" customHeight="1">
      <c r="A40" s="96" t="s">
        <v>124</v>
      </c>
      <c r="B40" s="96"/>
      <c r="C40" s="96"/>
      <c r="D40" s="96"/>
      <c r="E40" s="96"/>
      <c r="F40" s="96"/>
      <c r="G40" s="96"/>
      <c r="H40" s="96"/>
      <c r="I40" s="96"/>
      <c r="J40" s="96"/>
      <c r="K40" s="96"/>
    </row>
    <row r="41" spans="1:11" s="39" customFormat="1" ht="12.75" customHeight="1">
      <c r="A41" s="50" t="s">
        <v>125</v>
      </c>
      <c r="B41" s="96"/>
      <c r="C41" s="96"/>
      <c r="D41" s="96"/>
      <c r="E41" s="96"/>
      <c r="F41" s="96"/>
      <c r="G41" s="96"/>
      <c r="H41" s="96"/>
      <c r="I41" s="96"/>
      <c r="J41" s="96"/>
      <c r="K41" s="96"/>
    </row>
    <row r="42" s="39" customFormat="1" ht="12.75">
      <c r="A42" s="40" t="s">
        <v>126</v>
      </c>
    </row>
    <row r="43" spans="1:10" s="39" customFormat="1" ht="12.75">
      <c r="A43" s="40" t="s">
        <v>166</v>
      </c>
      <c r="B43" s="97"/>
      <c r="C43" s="97"/>
      <c r="D43" s="97"/>
      <c r="E43" s="97"/>
      <c r="F43" s="97"/>
      <c r="G43" s="97"/>
      <c r="H43" s="97"/>
      <c r="I43" s="97"/>
      <c r="J43" s="97"/>
    </row>
    <row r="44" s="39" customFormat="1" ht="12.75">
      <c r="A44" s="52"/>
    </row>
    <row r="45" s="39" customFormat="1" ht="12.75">
      <c r="A45" s="40" t="s">
        <v>74</v>
      </c>
    </row>
    <row r="46" ht="12.75">
      <c r="A46" s="40"/>
    </row>
    <row r="47" spans="1:4" ht="12.75">
      <c r="A47" s="40"/>
      <c r="D47" s="98" t="s">
        <v>128</v>
      </c>
    </row>
    <row r="48" spans="1:4" ht="12.75" customHeight="1">
      <c r="A48" s="41" t="s">
        <v>75</v>
      </c>
      <c r="B48" s="41"/>
      <c r="C48" s="41"/>
      <c r="D48" s="41" t="s">
        <v>76</v>
      </c>
    </row>
    <row r="49" spans="1:4" ht="12.75" customHeight="1">
      <c r="A49" s="41"/>
      <c r="B49" s="41"/>
      <c r="C49" s="41"/>
      <c r="D49" s="41"/>
    </row>
    <row r="50" spans="1:4" ht="12.75" customHeight="1">
      <c r="A50" s="42">
        <v>0.005</v>
      </c>
      <c r="B50" s="42"/>
      <c r="C50" s="42"/>
      <c r="D50" s="43" t="s">
        <v>77</v>
      </c>
    </row>
    <row r="51" spans="1:4" ht="12.75" customHeight="1">
      <c r="A51" s="42">
        <v>0.004</v>
      </c>
      <c r="B51" s="42"/>
      <c r="C51" s="42"/>
      <c r="D51" s="43" t="s">
        <v>78</v>
      </c>
    </row>
    <row r="52" spans="1:4" ht="12.75">
      <c r="A52" s="42">
        <v>0.003</v>
      </c>
      <c r="B52" s="42"/>
      <c r="C52" s="42"/>
      <c r="D52" s="43" t="s">
        <v>79</v>
      </c>
    </row>
    <row r="53" ht="15">
      <c r="A53" s="99"/>
    </row>
    <row r="54" spans="1:11" ht="12.75">
      <c r="A54" s="8" t="s">
        <v>80</v>
      </c>
      <c r="B54" s="8"/>
      <c r="C54" s="8"/>
      <c r="D54" s="8"/>
      <c r="E54" s="8"/>
      <c r="F54" s="8"/>
      <c r="G54" s="8"/>
      <c r="H54" s="8"/>
      <c r="I54" s="8"/>
      <c r="J54" s="8"/>
      <c r="K54" s="8"/>
    </row>
  </sheetData>
  <sheetProtection selectLockedCells="1" selectUnlockedCells="1"/>
  <mergeCells count="44">
    <mergeCell ref="A2:B2"/>
    <mergeCell ref="A6:K6"/>
    <mergeCell ref="A7:K7"/>
    <mergeCell ref="A8:B9"/>
    <mergeCell ref="C8:C9"/>
    <mergeCell ref="D8:D9"/>
    <mergeCell ref="E8:G8"/>
    <mergeCell ref="H8:J8"/>
    <mergeCell ref="K8:K9"/>
    <mergeCell ref="A10:B15"/>
    <mergeCell ref="C10:C15"/>
    <mergeCell ref="A16:B34"/>
    <mergeCell ref="C16:C34"/>
    <mergeCell ref="D16:D18"/>
    <mergeCell ref="E16:E18"/>
    <mergeCell ref="F16:F18"/>
    <mergeCell ref="G16:G18"/>
    <mergeCell ref="H16:H18"/>
    <mergeCell ref="I16:I18"/>
    <mergeCell ref="J16:J18"/>
    <mergeCell ref="K21:K22"/>
    <mergeCell ref="K23:K24"/>
    <mergeCell ref="H25:H26"/>
    <mergeCell ref="I25:I26"/>
    <mergeCell ref="J25:J26"/>
    <mergeCell ref="K25:K26"/>
    <mergeCell ref="K29:K30"/>
    <mergeCell ref="K31:K32"/>
    <mergeCell ref="H33:H34"/>
    <mergeCell ref="I33:I34"/>
    <mergeCell ref="J33:J34"/>
    <mergeCell ref="K33:K34"/>
    <mergeCell ref="A36:B37"/>
    <mergeCell ref="A38:C38"/>
    <mergeCell ref="D38:K38"/>
    <mergeCell ref="A39:C39"/>
    <mergeCell ref="D39:K39"/>
    <mergeCell ref="A40:K40"/>
    <mergeCell ref="A48:C49"/>
    <mergeCell ref="D48:D49"/>
    <mergeCell ref="A50:C50"/>
    <mergeCell ref="A51:C51"/>
    <mergeCell ref="A52:C52"/>
    <mergeCell ref="A54:K54"/>
  </mergeCells>
  <printOptions/>
  <pageMargins left="0.39375" right="0.39375" top="0.7479166666666667" bottom="0.7479166666666667" header="0.5118055555555555" footer="0.5118055555555555"/>
  <pageSetup horizontalDpi="300" verticalDpi="300" orientation="landscape" paperSize="9" scale="48"/>
  <rowBreaks count="1" manualBreakCount="1">
    <brk id="26" max="255" man="1"/>
  </rowBreaks>
</worksheet>
</file>

<file path=xl/worksheets/sheet5.xml><?xml version="1.0" encoding="utf-8"?>
<worksheet xmlns="http://schemas.openxmlformats.org/spreadsheetml/2006/main" xmlns:r="http://schemas.openxmlformats.org/officeDocument/2006/relationships">
  <dimension ref="A1:K140"/>
  <sheetViews>
    <sheetView view="pageBreakPreview" zoomScale="80" zoomScaleSheetLayoutView="80" workbookViewId="0" topLeftCell="A1">
      <pane ySplit="10" topLeftCell="A41" activePane="bottomLeft" state="frozen"/>
      <selection pane="topLeft" activeCell="A1" sqref="A1"/>
      <selection pane="bottomLeft" activeCell="A119" sqref="A119"/>
    </sheetView>
  </sheetViews>
  <sheetFormatPr defaultColWidth="12.00390625" defaultRowHeight="12.75"/>
  <cols>
    <col min="1" max="1" width="16.75390625" style="100" customWidth="1"/>
    <col min="2" max="2" width="17.125" style="100" customWidth="1"/>
    <col min="3" max="3" width="65.625" style="101" customWidth="1"/>
    <col min="4" max="6" width="9.625" style="102" customWidth="1"/>
    <col min="7" max="9" width="9.625" style="100" customWidth="1"/>
    <col min="10" max="10" width="13.00390625" style="101" customWidth="1"/>
    <col min="11" max="11" width="80.25390625" style="101" customWidth="1"/>
    <col min="12" max="16384" width="11.625" style="103" customWidth="1"/>
  </cols>
  <sheetData>
    <row r="1" spans="10:11" ht="11.25">
      <c r="J1" s="104"/>
      <c r="K1" s="105" t="s">
        <v>0</v>
      </c>
    </row>
    <row r="2" spans="1:11" ht="11.25">
      <c r="A2" s="106"/>
      <c r="J2" s="104"/>
      <c r="K2" s="105" t="s">
        <v>2</v>
      </c>
    </row>
    <row r="3" spans="1:11" ht="15">
      <c r="A3" s="107"/>
      <c r="B3" s="108" t="s">
        <v>167</v>
      </c>
      <c r="J3" s="104"/>
      <c r="K3" s="105" t="s">
        <v>3</v>
      </c>
    </row>
    <row r="4" spans="10:11" ht="11.25">
      <c r="J4" s="104"/>
      <c r="K4" s="105" t="s">
        <v>4</v>
      </c>
    </row>
    <row r="5" spans="10:11" ht="11.25">
      <c r="J5" s="104"/>
      <c r="K5" s="105" t="s">
        <v>5</v>
      </c>
    </row>
    <row r="6" spans="1:11" ht="11.25" customHeight="1">
      <c r="A6" s="109" t="s">
        <v>168</v>
      </c>
      <c r="B6" s="109"/>
      <c r="C6" s="109"/>
      <c r="D6" s="109"/>
      <c r="E6" s="109"/>
      <c r="F6" s="109"/>
      <c r="G6" s="109"/>
      <c r="H6" s="109"/>
      <c r="I6" s="109"/>
      <c r="J6" s="109"/>
      <c r="K6" s="109"/>
    </row>
    <row r="7" spans="1:11" ht="11.25" customHeight="1">
      <c r="A7" s="110" t="s">
        <v>169</v>
      </c>
      <c r="B7" s="110"/>
      <c r="C7" s="110"/>
      <c r="D7" s="110"/>
      <c r="E7" s="110"/>
      <c r="F7" s="110"/>
      <c r="G7" s="110"/>
      <c r="H7" s="110"/>
      <c r="I7" s="110"/>
      <c r="J7" s="110"/>
      <c r="K7" s="110"/>
    </row>
    <row r="8" spans="1:11" ht="20.25" customHeight="1">
      <c r="A8" s="111" t="s">
        <v>170</v>
      </c>
      <c r="B8" s="111"/>
      <c r="C8" s="111"/>
      <c r="D8" s="111"/>
      <c r="E8" s="111"/>
      <c r="F8" s="111"/>
      <c r="G8" s="111"/>
      <c r="H8" s="111"/>
      <c r="I8" s="111"/>
      <c r="J8" s="111"/>
      <c r="K8" s="111"/>
    </row>
    <row r="9" spans="1:11" s="115" customFormat="1" ht="11.25" customHeight="1">
      <c r="A9" s="112" t="s">
        <v>9</v>
      </c>
      <c r="B9" s="112" t="s">
        <v>10</v>
      </c>
      <c r="C9" s="112" t="s">
        <v>11</v>
      </c>
      <c r="D9" s="113" t="s">
        <v>12</v>
      </c>
      <c r="E9" s="113"/>
      <c r="F9" s="113"/>
      <c r="G9" s="114" t="s">
        <v>13</v>
      </c>
      <c r="H9" s="114"/>
      <c r="I9" s="114"/>
      <c r="J9" s="112" t="s">
        <v>171</v>
      </c>
      <c r="K9" s="112" t="s">
        <v>14</v>
      </c>
    </row>
    <row r="10" spans="1:11" s="115" customFormat="1" ht="33.75">
      <c r="A10" s="112"/>
      <c r="B10" s="112"/>
      <c r="C10" s="112"/>
      <c r="D10" s="112" t="s">
        <v>15</v>
      </c>
      <c r="E10" s="112" t="s">
        <v>16</v>
      </c>
      <c r="F10" s="112" t="s">
        <v>17</v>
      </c>
      <c r="G10" s="112" t="s">
        <v>15</v>
      </c>
      <c r="H10" s="116" t="s">
        <v>16</v>
      </c>
      <c r="I10" s="116" t="s">
        <v>17</v>
      </c>
      <c r="J10" s="112"/>
      <c r="K10" s="112"/>
    </row>
    <row r="11" spans="1:11" s="115" customFormat="1" ht="12.75" customHeight="1">
      <c r="A11" s="117" t="s">
        <v>172</v>
      </c>
      <c r="B11" s="117" t="s">
        <v>19</v>
      </c>
      <c r="C11" s="118" t="s">
        <v>173</v>
      </c>
      <c r="D11" s="48">
        <v>40</v>
      </c>
      <c r="E11" s="48"/>
      <c r="F11" s="48"/>
      <c r="G11" s="48"/>
      <c r="H11" s="119"/>
      <c r="I11" s="119"/>
      <c r="J11" s="48"/>
      <c r="K11" s="48" t="s">
        <v>174</v>
      </c>
    </row>
    <row r="12" spans="1:11" s="115" customFormat="1" ht="22.5">
      <c r="A12" s="117"/>
      <c r="B12" s="117"/>
      <c r="C12" s="118" t="s">
        <v>175</v>
      </c>
      <c r="D12" s="48">
        <v>50</v>
      </c>
      <c r="E12" s="48"/>
      <c r="F12" s="48"/>
      <c r="G12" s="48"/>
      <c r="H12" s="119"/>
      <c r="I12" s="119"/>
      <c r="J12" s="48"/>
      <c r="K12" s="48"/>
    </row>
    <row r="13" spans="1:11" s="115" customFormat="1" ht="40.5" customHeight="1">
      <c r="A13" s="117"/>
      <c r="B13" s="117"/>
      <c r="C13" s="118" t="s">
        <v>176</v>
      </c>
      <c r="D13" s="48"/>
      <c r="E13" s="48">
        <v>50</v>
      </c>
      <c r="F13" s="48">
        <v>90</v>
      </c>
      <c r="G13" s="48"/>
      <c r="H13" s="119"/>
      <c r="I13" s="119"/>
      <c r="J13" s="48"/>
      <c r="K13" s="120" t="s">
        <v>177</v>
      </c>
    </row>
    <row r="14" spans="1:11" s="115" customFormat="1" ht="33.75">
      <c r="A14" s="117"/>
      <c r="B14" s="117"/>
      <c r="C14" s="121" t="s">
        <v>178</v>
      </c>
      <c r="D14" s="122">
        <v>1</v>
      </c>
      <c r="E14" s="123"/>
      <c r="F14" s="123"/>
      <c r="G14" s="123"/>
      <c r="H14" s="124"/>
      <c r="I14" s="124"/>
      <c r="J14" s="123"/>
      <c r="K14" s="121" t="s">
        <v>179</v>
      </c>
    </row>
    <row r="15" spans="1:11" s="115" customFormat="1" ht="48" customHeight="1">
      <c r="A15" s="117"/>
      <c r="B15" s="117"/>
      <c r="C15" s="121" t="s">
        <v>180</v>
      </c>
      <c r="D15" s="122">
        <v>2</v>
      </c>
      <c r="E15" s="123"/>
      <c r="F15" s="123"/>
      <c r="G15" s="123"/>
      <c r="H15" s="124"/>
      <c r="I15" s="124"/>
      <c r="J15" s="123"/>
      <c r="K15" s="121" t="s">
        <v>181</v>
      </c>
    </row>
    <row r="16" spans="1:11" s="115" customFormat="1" ht="73.5" customHeight="1">
      <c r="A16" s="117"/>
      <c r="B16" s="117"/>
      <c r="C16" s="118" t="s">
        <v>182</v>
      </c>
      <c r="D16" s="48"/>
      <c r="E16" s="48">
        <v>0</v>
      </c>
      <c r="F16" s="48">
        <v>90</v>
      </c>
      <c r="G16" s="48"/>
      <c r="H16" s="119"/>
      <c r="I16" s="119"/>
      <c r="J16" s="48"/>
      <c r="K16" s="120" t="s">
        <v>183</v>
      </c>
    </row>
    <row r="17" spans="1:11" s="115" customFormat="1" ht="57" customHeight="1">
      <c r="A17" s="117"/>
      <c r="B17" s="117"/>
      <c r="C17" s="118" t="s">
        <v>184</v>
      </c>
      <c r="D17" s="48"/>
      <c r="E17" s="48">
        <v>0</v>
      </c>
      <c r="F17" s="48">
        <v>90</v>
      </c>
      <c r="G17" s="48"/>
      <c r="H17" s="48"/>
      <c r="I17" s="48"/>
      <c r="J17" s="48"/>
      <c r="K17" s="118" t="s">
        <v>177</v>
      </c>
    </row>
    <row r="18" spans="1:11" s="115" customFormat="1" ht="56.25">
      <c r="A18" s="117"/>
      <c r="B18" s="117"/>
      <c r="C18" s="118" t="s">
        <v>185</v>
      </c>
      <c r="D18" s="48"/>
      <c r="E18" s="48">
        <v>0</v>
      </c>
      <c r="F18" s="48">
        <v>30</v>
      </c>
      <c r="G18" s="48"/>
      <c r="H18" s="119"/>
      <c r="I18" s="119"/>
      <c r="J18" s="48"/>
      <c r="K18" s="118"/>
    </row>
    <row r="19" spans="1:11" s="115" customFormat="1" ht="22.5">
      <c r="A19" s="117"/>
      <c r="B19" s="117"/>
      <c r="C19" s="121" t="s">
        <v>186</v>
      </c>
      <c r="D19" s="48"/>
      <c r="E19" s="48">
        <v>50</v>
      </c>
      <c r="F19" s="48">
        <v>90</v>
      </c>
      <c r="G19" s="48"/>
      <c r="H19" s="119"/>
      <c r="I19" s="119"/>
      <c r="J19" s="48"/>
      <c r="K19" s="118"/>
    </row>
    <row r="20" spans="1:11" s="115" customFormat="1" ht="56.25">
      <c r="A20" s="117"/>
      <c r="B20" s="117"/>
      <c r="C20" s="121" t="s">
        <v>187</v>
      </c>
      <c r="D20" s="48"/>
      <c r="E20" s="48">
        <v>0</v>
      </c>
      <c r="F20" s="48">
        <v>90</v>
      </c>
      <c r="G20" s="48"/>
      <c r="H20" s="119"/>
      <c r="I20" s="119"/>
      <c r="J20" s="48"/>
      <c r="K20" s="120" t="s">
        <v>188</v>
      </c>
    </row>
    <row r="21" spans="1:11" s="115" customFormat="1" ht="56.25">
      <c r="A21" s="117"/>
      <c r="B21" s="117"/>
      <c r="C21" s="118" t="s">
        <v>189</v>
      </c>
      <c r="D21" s="48"/>
      <c r="E21" s="48">
        <v>0</v>
      </c>
      <c r="F21" s="48">
        <v>20</v>
      </c>
      <c r="G21" s="48"/>
      <c r="H21" s="119"/>
      <c r="I21" s="119"/>
      <c r="J21" s="48"/>
      <c r="K21" s="125" t="s">
        <v>190</v>
      </c>
    </row>
    <row r="22" spans="1:11" s="115" customFormat="1" ht="45" customHeight="1">
      <c r="A22" s="117"/>
      <c r="B22" s="117"/>
      <c r="C22" s="118" t="s">
        <v>191</v>
      </c>
      <c r="D22" s="48">
        <v>0</v>
      </c>
      <c r="E22" s="48"/>
      <c r="F22" s="48"/>
      <c r="G22" s="48"/>
      <c r="H22" s="119"/>
      <c r="I22" s="119"/>
      <c r="J22" s="48"/>
      <c r="K22" s="125"/>
    </row>
    <row r="23" spans="1:11" s="115" customFormat="1" ht="22.5">
      <c r="A23" s="117"/>
      <c r="B23" s="117"/>
      <c r="C23" s="121" t="s">
        <v>192</v>
      </c>
      <c r="D23" s="48">
        <v>20</v>
      </c>
      <c r="E23" s="48"/>
      <c r="F23" s="48"/>
      <c r="G23" s="48"/>
      <c r="H23" s="119"/>
      <c r="I23" s="119"/>
      <c r="J23" s="48"/>
      <c r="K23" s="126" t="s">
        <v>174</v>
      </c>
    </row>
    <row r="24" spans="1:11" s="115" customFormat="1" ht="22.5">
      <c r="A24" s="117"/>
      <c r="B24" s="117"/>
      <c r="C24" s="121" t="s">
        <v>193</v>
      </c>
      <c r="D24" s="48">
        <v>20</v>
      </c>
      <c r="E24" s="48"/>
      <c r="F24" s="48"/>
      <c r="G24" s="48"/>
      <c r="H24" s="119"/>
      <c r="I24" s="119"/>
      <c r="J24" s="48"/>
      <c r="K24" s="125" t="s">
        <v>194</v>
      </c>
    </row>
    <row r="25" spans="1:11" s="115" customFormat="1" ht="22.5">
      <c r="A25" s="117"/>
      <c r="B25" s="117"/>
      <c r="C25" s="118" t="s">
        <v>195</v>
      </c>
      <c r="D25" s="48">
        <v>50</v>
      </c>
      <c r="E25" s="48"/>
      <c r="F25" s="48"/>
      <c r="G25" s="48"/>
      <c r="H25" s="119"/>
      <c r="I25" s="119"/>
      <c r="J25" s="48"/>
      <c r="K25" s="125" t="s">
        <v>196</v>
      </c>
    </row>
    <row r="26" spans="1:11" s="115" customFormat="1" ht="11.25">
      <c r="A26" s="117"/>
      <c r="B26" s="117"/>
      <c r="C26" s="118" t="s">
        <v>197</v>
      </c>
      <c r="D26" s="48">
        <v>300</v>
      </c>
      <c r="E26" s="48"/>
      <c r="F26" s="48"/>
      <c r="G26" s="48"/>
      <c r="H26" s="119"/>
      <c r="I26" s="119"/>
      <c r="J26" s="48"/>
      <c r="K26" s="125" t="s">
        <v>198</v>
      </c>
    </row>
    <row r="27" spans="1:11" s="115" customFormat="1" ht="38.25" customHeight="1">
      <c r="A27" s="117"/>
      <c r="B27" s="117"/>
      <c r="C27" s="118" t="s">
        <v>199</v>
      </c>
      <c r="D27" s="48"/>
      <c r="E27" s="48">
        <v>0</v>
      </c>
      <c r="F27" s="48">
        <v>40</v>
      </c>
      <c r="G27" s="48"/>
      <c r="H27" s="119"/>
      <c r="I27" s="119"/>
      <c r="J27" s="48"/>
      <c r="K27" s="125" t="s">
        <v>190</v>
      </c>
    </row>
    <row r="28" spans="1:11" s="115" customFormat="1" ht="22.5">
      <c r="A28" s="117"/>
      <c r="B28" s="117"/>
      <c r="C28" s="118" t="s">
        <v>200</v>
      </c>
      <c r="D28" s="48">
        <v>300</v>
      </c>
      <c r="E28" s="48"/>
      <c r="F28" s="48"/>
      <c r="G28" s="48"/>
      <c r="H28" s="119"/>
      <c r="I28" s="119"/>
      <c r="J28" s="48"/>
      <c r="K28" s="125" t="s">
        <v>198</v>
      </c>
    </row>
    <row r="29" spans="1:11" s="115" customFormat="1" ht="11.25">
      <c r="A29" s="117"/>
      <c r="B29" s="117"/>
      <c r="C29" s="118" t="s">
        <v>201</v>
      </c>
      <c r="D29" s="48">
        <v>0</v>
      </c>
      <c r="E29" s="48"/>
      <c r="F29" s="48"/>
      <c r="G29" s="48"/>
      <c r="H29" s="119"/>
      <c r="I29" s="119"/>
      <c r="J29" s="48"/>
      <c r="K29" s="125"/>
    </row>
    <row r="30" spans="1:11" s="115" customFormat="1" ht="33.75">
      <c r="A30" s="117"/>
      <c r="B30" s="117"/>
      <c r="C30" s="118" t="s">
        <v>202</v>
      </c>
      <c r="D30" s="48">
        <v>60</v>
      </c>
      <c r="E30" s="48"/>
      <c r="F30" s="48"/>
      <c r="G30" s="48"/>
      <c r="H30" s="119"/>
      <c r="I30" s="119"/>
      <c r="J30" s="48"/>
      <c r="K30" s="125" t="s">
        <v>203</v>
      </c>
    </row>
    <row r="31" spans="1:11" s="115" customFormat="1" ht="12.75" customHeight="1">
      <c r="A31" s="117"/>
      <c r="B31" s="117" t="s">
        <v>119</v>
      </c>
      <c r="C31" s="47" t="s">
        <v>204</v>
      </c>
      <c r="D31" s="48"/>
      <c r="E31" s="48"/>
      <c r="F31" s="48"/>
      <c r="G31" s="48"/>
      <c r="H31" s="48"/>
      <c r="I31" s="48"/>
      <c r="J31" s="48"/>
      <c r="K31" s="48"/>
    </row>
    <row r="32" spans="1:11" s="115" customFormat="1" ht="12.75" customHeight="1">
      <c r="A32" s="117"/>
      <c r="B32" s="117"/>
      <c r="C32" s="47"/>
      <c r="D32" s="48"/>
      <c r="E32" s="48"/>
      <c r="F32" s="48"/>
      <c r="G32" s="48"/>
      <c r="H32" s="48"/>
      <c r="I32" s="48"/>
      <c r="J32" s="48"/>
      <c r="K32" s="48"/>
    </row>
    <row r="33" spans="1:11" s="115" customFormat="1" ht="12.75" customHeight="1">
      <c r="A33" s="117"/>
      <c r="B33" s="117"/>
      <c r="C33" s="127" t="s">
        <v>205</v>
      </c>
      <c r="D33" s="48" t="s">
        <v>206</v>
      </c>
      <c r="E33" s="48"/>
      <c r="F33" s="48"/>
      <c r="G33" s="48"/>
      <c r="H33" s="48"/>
      <c r="I33" s="48"/>
      <c r="J33" s="48" t="s">
        <v>207</v>
      </c>
      <c r="K33" s="118" t="s">
        <v>37</v>
      </c>
    </row>
    <row r="34" spans="1:11" s="115" customFormat="1" ht="12.75" customHeight="1">
      <c r="A34" s="117"/>
      <c r="B34" s="117"/>
      <c r="C34" s="127"/>
      <c r="D34" s="48"/>
      <c r="E34" s="48"/>
      <c r="F34" s="48"/>
      <c r="G34" s="48"/>
      <c r="H34" s="48"/>
      <c r="I34" s="48"/>
      <c r="J34" s="48"/>
      <c r="K34" s="48"/>
    </row>
    <row r="35" spans="1:11" s="115" customFormat="1" ht="12.75" customHeight="1">
      <c r="A35" s="117"/>
      <c r="B35" s="117"/>
      <c r="C35" s="127"/>
      <c r="D35" s="48"/>
      <c r="E35" s="48"/>
      <c r="F35" s="48"/>
      <c r="G35" s="48"/>
      <c r="H35" s="48"/>
      <c r="I35" s="48"/>
      <c r="J35" s="48"/>
      <c r="K35" s="48"/>
    </row>
    <row r="36" spans="1:11" s="115" customFormat="1" ht="22.5">
      <c r="A36" s="117"/>
      <c r="B36" s="117"/>
      <c r="C36" s="127" t="s">
        <v>208</v>
      </c>
      <c r="D36" s="48"/>
      <c r="E36" s="48"/>
      <c r="F36" s="48"/>
      <c r="G36" s="48"/>
      <c r="H36" s="119"/>
      <c r="I36" s="119"/>
      <c r="J36" s="48"/>
      <c r="K36" s="48"/>
    </row>
    <row r="37" spans="1:11" s="115" customFormat="1" ht="22.5">
      <c r="A37" s="117"/>
      <c r="B37" s="117"/>
      <c r="C37" s="127" t="s">
        <v>209</v>
      </c>
      <c r="D37" s="48"/>
      <c r="E37" s="48"/>
      <c r="F37" s="48"/>
      <c r="G37" s="48"/>
      <c r="H37" s="119"/>
      <c r="I37" s="119"/>
      <c r="J37" s="48"/>
      <c r="K37" s="48"/>
    </row>
    <row r="38" spans="1:11" s="115" customFormat="1" ht="39.75" customHeight="1">
      <c r="A38" s="117"/>
      <c r="B38" s="117"/>
      <c r="C38" s="127" t="s">
        <v>210</v>
      </c>
      <c r="D38" s="128" t="s">
        <v>211</v>
      </c>
      <c r="E38" s="48"/>
      <c r="F38" s="48"/>
      <c r="G38" s="48"/>
      <c r="H38" s="119"/>
      <c r="I38" s="119"/>
      <c r="J38" s="48" t="s">
        <v>212</v>
      </c>
      <c r="K38" s="48" t="s">
        <v>213</v>
      </c>
    </row>
    <row r="39" spans="1:11" s="115" customFormat="1" ht="145.5" customHeight="1">
      <c r="A39" s="117" t="s">
        <v>32</v>
      </c>
      <c r="B39" s="117" t="s">
        <v>33</v>
      </c>
      <c r="C39" s="129" t="s">
        <v>214</v>
      </c>
      <c r="D39" s="48" t="s">
        <v>215</v>
      </c>
      <c r="E39" s="48">
        <v>90</v>
      </c>
      <c r="F39" s="48">
        <v>115</v>
      </c>
      <c r="G39" s="48"/>
      <c r="H39" s="119"/>
      <c r="I39" s="119"/>
      <c r="J39" s="48"/>
      <c r="K39" s="125" t="s">
        <v>216</v>
      </c>
    </row>
    <row r="40" spans="1:11" s="115" customFormat="1" ht="12.75" customHeight="1">
      <c r="A40" s="117"/>
      <c r="B40" s="117"/>
      <c r="C40" s="118" t="s">
        <v>217</v>
      </c>
      <c r="D40" s="130">
        <v>2.9</v>
      </c>
      <c r="E40" s="48"/>
      <c r="F40" s="48"/>
      <c r="G40" s="48"/>
      <c r="H40" s="119"/>
      <c r="I40" s="119"/>
      <c r="J40" s="48"/>
      <c r="K40" s="118" t="s">
        <v>218</v>
      </c>
    </row>
    <row r="41" spans="1:11" s="115" customFormat="1" ht="22.5">
      <c r="A41" s="117"/>
      <c r="B41" s="117"/>
      <c r="C41" s="118" t="s">
        <v>219</v>
      </c>
      <c r="D41" s="48">
        <v>6</v>
      </c>
      <c r="E41" s="48"/>
      <c r="F41" s="48"/>
      <c r="G41" s="48"/>
      <c r="H41" s="119"/>
      <c r="I41" s="119"/>
      <c r="J41" s="48"/>
      <c r="K41" s="118"/>
    </row>
    <row r="42" spans="1:11" s="115" customFormat="1" ht="12.75" customHeight="1">
      <c r="A42" s="117"/>
      <c r="B42" s="117"/>
      <c r="C42" s="118" t="s">
        <v>220</v>
      </c>
      <c r="D42" s="48">
        <v>0</v>
      </c>
      <c r="E42" s="48"/>
      <c r="F42" s="48"/>
      <c r="G42" s="48"/>
      <c r="H42" s="119"/>
      <c r="I42" s="119"/>
      <c r="J42" s="48"/>
      <c r="K42" s="125" t="s">
        <v>37</v>
      </c>
    </row>
    <row r="43" spans="1:11" s="115" customFormat="1" ht="11.25">
      <c r="A43" s="117"/>
      <c r="B43" s="117"/>
      <c r="C43" s="118" t="s">
        <v>221</v>
      </c>
      <c r="D43" s="48">
        <v>1.5</v>
      </c>
      <c r="E43" s="48"/>
      <c r="F43" s="48"/>
      <c r="G43" s="48"/>
      <c r="H43" s="119"/>
      <c r="I43" s="119"/>
      <c r="J43" s="48"/>
      <c r="K43" s="125"/>
    </row>
    <row r="44" spans="1:11" s="115" customFormat="1" ht="11.25">
      <c r="A44" s="117"/>
      <c r="B44" s="117"/>
      <c r="C44" s="118" t="s">
        <v>222</v>
      </c>
      <c r="D44" s="48">
        <v>1</v>
      </c>
      <c r="E44" s="48"/>
      <c r="F44" s="48"/>
      <c r="G44" s="48"/>
      <c r="H44" s="119"/>
      <c r="I44" s="119"/>
      <c r="J44" s="48"/>
      <c r="K44" s="125"/>
    </row>
    <row r="45" spans="1:11" s="115" customFormat="1" ht="67.5" customHeight="1">
      <c r="A45" s="117"/>
      <c r="B45" s="117"/>
      <c r="C45" s="127" t="s">
        <v>223</v>
      </c>
      <c r="D45" s="48">
        <v>7</v>
      </c>
      <c r="E45" s="131"/>
      <c r="F45" s="48"/>
      <c r="G45" s="132"/>
      <c r="H45" s="119"/>
      <c r="I45" s="119"/>
      <c r="J45" s="48"/>
      <c r="K45" s="121" t="s">
        <v>43</v>
      </c>
    </row>
    <row r="46" spans="1:11" s="115" customFormat="1" ht="53.25" customHeight="1">
      <c r="A46" s="117"/>
      <c r="B46" s="117"/>
      <c r="C46" s="127" t="s">
        <v>224</v>
      </c>
      <c r="D46" s="48">
        <v>8</v>
      </c>
      <c r="E46" s="131"/>
      <c r="F46" s="48"/>
      <c r="G46" s="132"/>
      <c r="H46" s="119"/>
      <c r="I46" s="119"/>
      <c r="J46" s="48"/>
      <c r="K46" s="121"/>
    </row>
    <row r="47" spans="1:11" s="115" customFormat="1" ht="33.75">
      <c r="A47" s="117"/>
      <c r="B47" s="117"/>
      <c r="C47" s="127" t="s">
        <v>225</v>
      </c>
      <c r="D47" s="48"/>
      <c r="E47" s="131"/>
      <c r="F47" s="48"/>
      <c r="G47" s="133">
        <v>1</v>
      </c>
      <c r="H47" s="119"/>
      <c r="I47" s="119"/>
      <c r="J47" s="48" t="s">
        <v>226</v>
      </c>
      <c r="K47" s="118" t="s">
        <v>227</v>
      </c>
    </row>
    <row r="48" spans="1:11" s="115" customFormat="1" ht="33.75">
      <c r="A48" s="117"/>
      <c r="B48" s="117"/>
      <c r="C48" s="127" t="s">
        <v>228</v>
      </c>
      <c r="D48" s="134">
        <v>200</v>
      </c>
      <c r="E48" s="48"/>
      <c r="F48" s="48"/>
      <c r="G48" s="48"/>
      <c r="H48" s="119"/>
      <c r="I48" s="119"/>
      <c r="J48" s="48"/>
      <c r="K48" s="126" t="s">
        <v>229</v>
      </c>
    </row>
    <row r="49" spans="1:11" s="115" customFormat="1" ht="21" customHeight="1">
      <c r="A49" s="117"/>
      <c r="B49" s="117"/>
      <c r="C49" s="127" t="s">
        <v>230</v>
      </c>
      <c r="D49" s="48">
        <v>200</v>
      </c>
      <c r="E49" s="48"/>
      <c r="F49" s="48"/>
      <c r="G49" s="48"/>
      <c r="H49" s="119"/>
      <c r="I49" s="119"/>
      <c r="J49" s="48"/>
      <c r="K49" s="118" t="s">
        <v>231</v>
      </c>
    </row>
    <row r="50" spans="1:11" s="115" customFormat="1" ht="22.5">
      <c r="A50" s="117"/>
      <c r="B50" s="117"/>
      <c r="C50" s="135" t="s">
        <v>232</v>
      </c>
      <c r="D50" s="48">
        <v>70</v>
      </c>
      <c r="E50" s="135"/>
      <c r="F50" s="135"/>
      <c r="G50" s="135"/>
      <c r="H50" s="135"/>
      <c r="I50" s="135"/>
      <c r="J50" s="135"/>
      <c r="K50" s="118"/>
    </row>
    <row r="51" spans="1:11" s="115" customFormat="1" ht="115.5" customHeight="1">
      <c r="A51" s="117"/>
      <c r="B51" s="117"/>
      <c r="C51" s="135" t="s">
        <v>233</v>
      </c>
      <c r="D51" s="48">
        <v>50</v>
      </c>
      <c r="E51" s="135"/>
      <c r="F51" s="135"/>
      <c r="G51" s="135"/>
      <c r="H51" s="135"/>
      <c r="I51" s="135"/>
      <c r="J51" s="135"/>
      <c r="K51" s="118" t="s">
        <v>234</v>
      </c>
    </row>
    <row r="52" spans="1:11" s="115" customFormat="1" ht="129" customHeight="1">
      <c r="A52" s="117" t="s">
        <v>32</v>
      </c>
      <c r="B52" s="117" t="s">
        <v>235</v>
      </c>
      <c r="C52" s="118" t="s">
        <v>236</v>
      </c>
      <c r="D52" s="48">
        <f>E39</f>
        <v>90</v>
      </c>
      <c r="E52" s="48"/>
      <c r="F52" s="48"/>
      <c r="G52" s="48"/>
      <c r="H52" s="119"/>
      <c r="I52" s="119"/>
      <c r="J52" s="48"/>
      <c r="K52" s="125" t="s">
        <v>237</v>
      </c>
    </row>
    <row r="53" spans="1:11" s="115" customFormat="1" ht="27.75" customHeight="1">
      <c r="A53" s="117"/>
      <c r="B53" s="117"/>
      <c r="C53" s="118" t="s">
        <v>238</v>
      </c>
      <c r="D53" s="48">
        <v>6</v>
      </c>
      <c r="E53" s="48"/>
      <c r="F53" s="48"/>
      <c r="G53" s="48"/>
      <c r="H53" s="119"/>
      <c r="I53" s="119"/>
      <c r="J53" s="48"/>
      <c r="K53" s="118" t="s">
        <v>239</v>
      </c>
    </row>
    <row r="54" spans="1:11" s="115" customFormat="1" ht="21" customHeight="1">
      <c r="A54" s="117"/>
      <c r="B54" s="117"/>
      <c r="C54" s="118" t="s">
        <v>240</v>
      </c>
      <c r="D54" s="48">
        <v>10</v>
      </c>
      <c r="E54" s="48"/>
      <c r="F54" s="48"/>
      <c r="G54" s="48"/>
      <c r="H54" s="119"/>
      <c r="I54" s="119"/>
      <c r="J54" s="48"/>
      <c r="K54" s="118"/>
    </row>
    <row r="55" spans="1:11" s="115" customFormat="1" ht="12.75" customHeight="1">
      <c r="A55" s="117"/>
      <c r="B55" s="117"/>
      <c r="C55" s="118" t="s">
        <v>241</v>
      </c>
      <c r="D55" s="48">
        <v>0</v>
      </c>
      <c r="E55" s="48"/>
      <c r="F55" s="48"/>
      <c r="G55" s="48"/>
      <c r="H55" s="119"/>
      <c r="I55" s="119"/>
      <c r="J55" s="48"/>
      <c r="K55" s="125" t="s">
        <v>37</v>
      </c>
    </row>
    <row r="56" spans="1:11" s="115" customFormat="1" ht="11.25">
      <c r="A56" s="117"/>
      <c r="B56" s="117"/>
      <c r="C56" s="118" t="s">
        <v>242</v>
      </c>
      <c r="D56" s="48">
        <v>5</v>
      </c>
      <c r="E56" s="48"/>
      <c r="F56" s="48"/>
      <c r="G56" s="48"/>
      <c r="H56" s="119"/>
      <c r="I56" s="119"/>
      <c r="J56" s="48"/>
      <c r="K56" s="125"/>
    </row>
    <row r="57" spans="1:11" s="115" customFormat="1" ht="11.25">
      <c r="A57" s="117"/>
      <c r="B57" s="117"/>
      <c r="C57" s="118" t="s">
        <v>243</v>
      </c>
      <c r="D57" s="48">
        <v>1</v>
      </c>
      <c r="E57" s="48"/>
      <c r="F57" s="48"/>
      <c r="G57" s="48"/>
      <c r="H57" s="119"/>
      <c r="I57" s="119"/>
      <c r="J57" s="48"/>
      <c r="K57" s="125"/>
    </row>
    <row r="58" spans="1:11" s="115" customFormat="1" ht="57.75" customHeight="1">
      <c r="A58" s="117"/>
      <c r="B58" s="117"/>
      <c r="C58" s="127" t="s">
        <v>244</v>
      </c>
      <c r="D58" s="48">
        <v>10</v>
      </c>
      <c r="E58" s="131"/>
      <c r="F58" s="48"/>
      <c r="G58" s="132"/>
      <c r="H58" s="119"/>
      <c r="I58" s="119"/>
      <c r="J58" s="48"/>
      <c r="K58" s="121" t="s">
        <v>43</v>
      </c>
    </row>
    <row r="59" spans="1:11" s="115" customFormat="1" ht="63.75" customHeight="1">
      <c r="A59" s="117"/>
      <c r="B59" s="117"/>
      <c r="C59" s="127" t="s">
        <v>245</v>
      </c>
      <c r="D59" s="48">
        <v>10</v>
      </c>
      <c r="E59" s="131"/>
      <c r="F59" s="48"/>
      <c r="G59" s="132"/>
      <c r="H59" s="119"/>
      <c r="I59" s="119"/>
      <c r="J59" s="48"/>
      <c r="K59" s="121"/>
    </row>
    <row r="60" spans="1:11" s="115" customFormat="1" ht="33.75">
      <c r="A60" s="117"/>
      <c r="B60" s="117"/>
      <c r="C60" s="127" t="s">
        <v>246</v>
      </c>
      <c r="D60" s="48"/>
      <c r="E60" s="131"/>
      <c r="F60" s="48"/>
      <c r="G60" s="133">
        <v>0.01</v>
      </c>
      <c r="H60" s="119"/>
      <c r="I60" s="119"/>
      <c r="J60" s="48" t="s">
        <v>226</v>
      </c>
      <c r="K60" s="118" t="s">
        <v>227</v>
      </c>
    </row>
    <row r="61" spans="1:11" s="115" customFormat="1" ht="11.25">
      <c r="A61" s="117"/>
      <c r="B61" s="117"/>
      <c r="C61" s="118" t="s">
        <v>247</v>
      </c>
      <c r="D61" s="48">
        <v>10</v>
      </c>
      <c r="E61" s="48"/>
      <c r="F61" s="48"/>
      <c r="G61" s="48"/>
      <c r="H61" s="119"/>
      <c r="I61" s="119"/>
      <c r="J61" s="48"/>
      <c r="K61" s="125" t="s">
        <v>248</v>
      </c>
    </row>
    <row r="62" spans="1:11" s="115" customFormat="1" ht="45.75" customHeight="1">
      <c r="A62" s="117"/>
      <c r="B62" s="117"/>
      <c r="C62" s="136" t="s">
        <v>249</v>
      </c>
      <c r="D62" s="137"/>
      <c r="E62" s="48">
        <v>0</v>
      </c>
      <c r="F62" s="48">
        <v>10</v>
      </c>
      <c r="G62" s="137"/>
      <c r="H62" s="137"/>
      <c r="I62" s="137"/>
      <c r="J62" s="137"/>
      <c r="K62" s="138" t="s">
        <v>250</v>
      </c>
    </row>
    <row r="63" spans="1:11" s="115" customFormat="1" ht="193.5" customHeight="1">
      <c r="A63" s="117"/>
      <c r="B63" s="117"/>
      <c r="C63" s="127" t="s">
        <v>251</v>
      </c>
      <c r="D63" s="48"/>
      <c r="E63" s="131"/>
      <c r="F63" s="48"/>
      <c r="G63" s="139" t="s">
        <v>112</v>
      </c>
      <c r="H63" s="119"/>
      <c r="I63" s="119"/>
      <c r="J63" s="48"/>
      <c r="K63" s="118" t="s">
        <v>58</v>
      </c>
    </row>
    <row r="64" spans="1:11" s="115" customFormat="1" ht="45">
      <c r="A64" s="117"/>
      <c r="B64" s="140" t="s">
        <v>252</v>
      </c>
      <c r="C64" s="118" t="s">
        <v>253</v>
      </c>
      <c r="D64" s="48"/>
      <c r="E64" s="48"/>
      <c r="F64" s="48"/>
      <c r="G64" s="48"/>
      <c r="H64" s="48">
        <v>0.3</v>
      </c>
      <c r="I64" s="48" t="s">
        <v>254</v>
      </c>
      <c r="J64" s="48" t="s">
        <v>255</v>
      </c>
      <c r="K64" s="125" t="s">
        <v>256</v>
      </c>
    </row>
    <row r="65" spans="1:11" s="115" customFormat="1" ht="56.25">
      <c r="A65" s="117" t="s">
        <v>18</v>
      </c>
      <c r="B65" s="117" t="s">
        <v>19</v>
      </c>
      <c r="C65" s="118" t="s">
        <v>257</v>
      </c>
      <c r="D65" s="48"/>
      <c r="E65" s="48"/>
      <c r="F65" s="48"/>
      <c r="G65" s="48" t="s">
        <v>258</v>
      </c>
      <c r="H65" s="119"/>
      <c r="I65" s="119"/>
      <c r="J65" s="48"/>
      <c r="K65" s="126" t="s">
        <v>31</v>
      </c>
    </row>
    <row r="66" spans="1:11" s="115" customFormat="1" ht="27" customHeight="1">
      <c r="A66" s="117" t="s">
        <v>32</v>
      </c>
      <c r="B66" s="117" t="s">
        <v>33</v>
      </c>
      <c r="C66" s="129" t="s">
        <v>259</v>
      </c>
      <c r="D66" s="48"/>
      <c r="E66" s="48"/>
      <c r="F66" s="48"/>
      <c r="G66" s="48"/>
      <c r="H66" s="119"/>
      <c r="I66" s="119"/>
      <c r="J66" s="48"/>
      <c r="K66" s="125" t="s">
        <v>260</v>
      </c>
    </row>
    <row r="67" spans="1:11" s="115" customFormat="1" ht="11.25">
      <c r="A67" s="117"/>
      <c r="B67" s="117"/>
      <c r="C67" s="118" t="s">
        <v>261</v>
      </c>
      <c r="D67" s="48">
        <v>5</v>
      </c>
      <c r="E67" s="48"/>
      <c r="F67" s="48"/>
      <c r="G67" s="48"/>
      <c r="H67" s="119"/>
      <c r="I67" s="119"/>
      <c r="J67" s="48"/>
      <c r="K67" s="125"/>
    </row>
    <row r="68" spans="1:11" s="115" customFormat="1" ht="11.25">
      <c r="A68" s="117"/>
      <c r="B68" s="117"/>
      <c r="C68" s="118" t="s">
        <v>262</v>
      </c>
      <c r="D68" s="48">
        <v>25</v>
      </c>
      <c r="E68" s="48"/>
      <c r="F68" s="48"/>
      <c r="G68" s="48"/>
      <c r="H68" s="119"/>
      <c r="I68" s="119"/>
      <c r="J68" s="48"/>
      <c r="K68" s="125"/>
    </row>
    <row r="69" spans="1:11" s="115" customFormat="1" ht="11.25">
      <c r="A69" s="117"/>
      <c r="B69" s="117"/>
      <c r="C69" s="118" t="s">
        <v>263</v>
      </c>
      <c r="D69" s="48">
        <v>50</v>
      </c>
      <c r="E69" s="48"/>
      <c r="F69" s="48"/>
      <c r="G69" s="48"/>
      <c r="H69" s="119"/>
      <c r="I69" s="119"/>
      <c r="J69" s="48"/>
      <c r="K69" s="125"/>
    </row>
    <row r="70" spans="1:11" s="115" customFormat="1" ht="11.25">
      <c r="A70" s="117"/>
      <c r="B70" s="117"/>
      <c r="C70" s="118" t="s">
        <v>264</v>
      </c>
      <c r="D70" s="48">
        <v>100</v>
      </c>
      <c r="E70" s="48"/>
      <c r="F70" s="48"/>
      <c r="G70" s="48"/>
      <c r="H70" s="119"/>
      <c r="I70" s="119"/>
      <c r="J70" s="48"/>
      <c r="K70" s="125"/>
    </row>
    <row r="71" spans="1:11" s="115" customFormat="1" ht="12.75" customHeight="1">
      <c r="A71" s="117"/>
      <c r="B71" s="117"/>
      <c r="C71" s="118" t="s">
        <v>265</v>
      </c>
      <c r="D71" s="48"/>
      <c r="E71" s="48"/>
      <c r="F71" s="48"/>
      <c r="G71" s="48"/>
      <c r="H71" s="48"/>
      <c r="I71" s="48"/>
      <c r="J71" s="48"/>
      <c r="K71" s="126" t="s">
        <v>266</v>
      </c>
    </row>
    <row r="72" spans="1:11" s="115" customFormat="1" ht="12.75" customHeight="1">
      <c r="A72" s="117"/>
      <c r="B72" s="117"/>
      <c r="C72" s="118"/>
      <c r="D72" s="48"/>
      <c r="E72" s="48"/>
      <c r="F72" s="48"/>
      <c r="G72" s="48"/>
      <c r="H72" s="48"/>
      <c r="I72" s="48"/>
      <c r="J72" s="48"/>
      <c r="K72" s="126"/>
    </row>
    <row r="73" spans="1:11" s="115" customFormat="1" ht="11.25">
      <c r="A73" s="117"/>
      <c r="B73" s="117"/>
      <c r="C73" s="118" t="s">
        <v>267</v>
      </c>
      <c r="D73" s="48">
        <v>20</v>
      </c>
      <c r="E73" s="48"/>
      <c r="F73" s="48"/>
      <c r="G73" s="48"/>
      <c r="H73" s="48"/>
      <c r="I73" s="48"/>
      <c r="J73" s="48"/>
      <c r="K73" s="126"/>
    </row>
    <row r="74" spans="1:11" s="115" customFormat="1" ht="11.25">
      <c r="A74" s="117"/>
      <c r="B74" s="117"/>
      <c r="C74" s="118" t="s">
        <v>268</v>
      </c>
      <c r="D74" s="48">
        <v>30</v>
      </c>
      <c r="E74" s="48"/>
      <c r="F74" s="48"/>
      <c r="G74" s="48"/>
      <c r="H74" s="48"/>
      <c r="I74" s="48"/>
      <c r="J74" s="48"/>
      <c r="K74" s="126"/>
    </row>
    <row r="75" spans="1:11" s="115" customFormat="1" ht="33.75">
      <c r="A75" s="117"/>
      <c r="B75" s="117"/>
      <c r="C75" s="118" t="s">
        <v>269</v>
      </c>
      <c r="D75" s="48">
        <v>20</v>
      </c>
      <c r="E75" s="48"/>
      <c r="F75" s="48"/>
      <c r="G75" s="48"/>
      <c r="H75" s="119"/>
      <c r="I75" s="119"/>
      <c r="J75" s="48"/>
      <c r="K75" s="125" t="s">
        <v>270</v>
      </c>
    </row>
    <row r="76" spans="1:11" s="115" customFormat="1" ht="11.25">
      <c r="A76" s="117"/>
      <c r="B76" s="117"/>
      <c r="C76" s="129" t="s">
        <v>271</v>
      </c>
      <c r="D76" s="48"/>
      <c r="E76" s="48"/>
      <c r="F76" s="48"/>
      <c r="G76" s="48"/>
      <c r="H76" s="119"/>
      <c r="I76" s="119"/>
      <c r="J76" s="48"/>
      <c r="K76" s="125"/>
    </row>
    <row r="77" spans="1:11" s="115" customFormat="1" ht="22.5">
      <c r="A77" s="117"/>
      <c r="B77" s="117"/>
      <c r="C77" s="118" t="s">
        <v>272</v>
      </c>
      <c r="D77" s="48">
        <v>70</v>
      </c>
      <c r="E77" s="48"/>
      <c r="F77" s="48"/>
      <c r="G77" s="48"/>
      <c r="H77" s="119"/>
      <c r="I77" s="119"/>
      <c r="J77" s="48"/>
      <c r="K77" s="125" t="s">
        <v>270</v>
      </c>
    </row>
    <row r="78" spans="1:11" s="115" customFormat="1" ht="22.5">
      <c r="A78" s="117"/>
      <c r="B78" s="117"/>
      <c r="C78" s="118" t="s">
        <v>273</v>
      </c>
      <c r="D78" s="48">
        <v>100</v>
      </c>
      <c r="E78" s="48"/>
      <c r="F78" s="48"/>
      <c r="G78" s="48"/>
      <c r="H78" s="119"/>
      <c r="I78" s="119"/>
      <c r="J78" s="48"/>
      <c r="K78" s="125" t="s">
        <v>270</v>
      </c>
    </row>
    <row r="79" spans="1:11" s="115" customFormat="1" ht="50.25" customHeight="1">
      <c r="A79" s="117"/>
      <c r="B79" s="117"/>
      <c r="C79" s="118" t="s">
        <v>274</v>
      </c>
      <c r="D79" s="48"/>
      <c r="E79" s="48">
        <v>70</v>
      </c>
      <c r="F79" s="48">
        <v>5000</v>
      </c>
      <c r="G79" s="48"/>
      <c r="H79" s="119"/>
      <c r="I79" s="119"/>
      <c r="J79" s="48"/>
      <c r="K79" s="126" t="s">
        <v>275</v>
      </c>
    </row>
    <row r="80" spans="1:11" s="115" customFormat="1" ht="57.75" customHeight="1">
      <c r="A80" s="117"/>
      <c r="B80" s="117"/>
      <c r="C80" s="118" t="s">
        <v>276</v>
      </c>
      <c r="D80" s="48"/>
      <c r="E80" s="48">
        <v>100</v>
      </c>
      <c r="F80" s="48">
        <v>5000</v>
      </c>
      <c r="G80" s="48"/>
      <c r="H80" s="119"/>
      <c r="I80" s="119"/>
      <c r="J80" s="48"/>
      <c r="K80" s="126"/>
    </row>
    <row r="81" spans="1:11" s="141" customFormat="1" ht="11.25">
      <c r="A81" s="117"/>
      <c r="B81" s="117"/>
      <c r="C81" s="118" t="s">
        <v>277</v>
      </c>
      <c r="D81" s="134">
        <v>30</v>
      </c>
      <c r="E81" s="117"/>
      <c r="F81" s="117"/>
      <c r="G81" s="117"/>
      <c r="H81" s="140"/>
      <c r="I81" s="140"/>
      <c r="J81" s="117"/>
      <c r="K81" s="125" t="s">
        <v>278</v>
      </c>
    </row>
    <row r="82" spans="1:11" s="115" customFormat="1" ht="11.25">
      <c r="A82" s="117"/>
      <c r="B82" s="117"/>
      <c r="C82" s="118" t="s">
        <v>279</v>
      </c>
      <c r="D82" s="48">
        <v>0.5</v>
      </c>
      <c r="E82" s="48"/>
      <c r="F82" s="48"/>
      <c r="G82" s="48"/>
      <c r="H82" s="119"/>
      <c r="I82" s="119"/>
      <c r="J82" s="48"/>
      <c r="K82" s="125" t="s">
        <v>280</v>
      </c>
    </row>
    <row r="83" spans="1:11" s="115" customFormat="1" ht="42" customHeight="1">
      <c r="A83" s="117"/>
      <c r="B83" s="117"/>
      <c r="C83" s="118" t="s">
        <v>281</v>
      </c>
      <c r="D83" s="48">
        <v>25</v>
      </c>
      <c r="E83" s="48"/>
      <c r="F83" s="48"/>
      <c r="G83" s="48"/>
      <c r="H83" s="119"/>
      <c r="I83" s="119"/>
      <c r="J83" s="48"/>
      <c r="K83" s="118" t="s">
        <v>282</v>
      </c>
    </row>
    <row r="84" spans="1:11" s="115" customFormat="1" ht="27.75" customHeight="1">
      <c r="A84" s="117"/>
      <c r="B84" s="117"/>
      <c r="C84" s="118" t="s">
        <v>283</v>
      </c>
      <c r="D84" s="48"/>
      <c r="E84" s="48"/>
      <c r="F84" s="48"/>
      <c r="G84" s="48"/>
      <c r="H84" s="119"/>
      <c r="I84" s="119"/>
      <c r="J84" s="48"/>
      <c r="K84" s="118"/>
    </row>
    <row r="85" spans="1:11" s="115" customFormat="1" ht="26.25" customHeight="1">
      <c r="A85" s="117" t="s">
        <v>59</v>
      </c>
      <c r="B85" s="117" t="s">
        <v>113</v>
      </c>
      <c r="C85" s="118" t="s">
        <v>284</v>
      </c>
      <c r="D85" s="134">
        <v>60</v>
      </c>
      <c r="E85" s="48"/>
      <c r="F85" s="48"/>
      <c r="G85" s="48"/>
      <c r="H85" s="119"/>
      <c r="I85" s="119"/>
      <c r="J85" s="48"/>
      <c r="K85" s="125" t="s">
        <v>285</v>
      </c>
    </row>
    <row r="86" spans="1:11" s="115" customFormat="1" ht="163.5">
      <c r="A86" s="117"/>
      <c r="B86" s="117"/>
      <c r="C86" s="142" t="s">
        <v>286</v>
      </c>
      <c r="D86" s="143"/>
      <c r="E86" s="134"/>
      <c r="F86" s="134"/>
      <c r="G86" s="134" t="s">
        <v>287</v>
      </c>
      <c r="H86" s="134"/>
      <c r="I86" s="134"/>
      <c r="J86" s="134"/>
      <c r="K86" s="144" t="s">
        <v>288</v>
      </c>
    </row>
    <row r="87" spans="1:11" s="115" customFormat="1" ht="22.5">
      <c r="A87" s="117"/>
      <c r="B87" s="117"/>
      <c r="C87" s="118" t="s">
        <v>289</v>
      </c>
      <c r="D87" s="48"/>
      <c r="E87" s="48"/>
      <c r="F87" s="48"/>
      <c r="G87" s="48">
        <v>0.5</v>
      </c>
      <c r="H87" s="119"/>
      <c r="I87" s="119"/>
      <c r="J87" s="48"/>
      <c r="K87" s="145" t="s">
        <v>118</v>
      </c>
    </row>
    <row r="88" spans="1:11" s="115" customFormat="1" ht="45">
      <c r="A88" s="117"/>
      <c r="B88" s="117"/>
      <c r="C88" s="118" t="s">
        <v>290</v>
      </c>
      <c r="D88" s="146" t="s">
        <v>291</v>
      </c>
      <c r="E88" s="48"/>
      <c r="F88" s="48"/>
      <c r="G88" s="48"/>
      <c r="H88" s="119"/>
      <c r="I88" s="119"/>
      <c r="J88" s="48" t="s">
        <v>292</v>
      </c>
      <c r="K88" s="145"/>
    </row>
    <row r="89" spans="1:11" s="115" customFormat="1" ht="23.25" customHeight="1">
      <c r="A89" s="117"/>
      <c r="B89" s="117" t="s">
        <v>116</v>
      </c>
      <c r="C89" s="118" t="s">
        <v>293</v>
      </c>
      <c r="D89" s="143"/>
      <c r="E89" s="48"/>
      <c r="F89" s="48"/>
      <c r="G89" s="48">
        <v>0.1</v>
      </c>
      <c r="H89" s="119"/>
      <c r="I89" s="119"/>
      <c r="J89" s="48"/>
      <c r="K89" s="145"/>
    </row>
    <row r="90" spans="1:11" s="115" customFormat="1" ht="22.5">
      <c r="A90" s="117"/>
      <c r="B90" s="117"/>
      <c r="C90" s="118" t="s">
        <v>294</v>
      </c>
      <c r="D90" s="48"/>
      <c r="E90" s="48"/>
      <c r="F90" s="48"/>
      <c r="G90" s="48">
        <v>0.9</v>
      </c>
      <c r="H90" s="119"/>
      <c r="I90" s="119"/>
      <c r="J90" s="48" t="s">
        <v>295</v>
      </c>
      <c r="K90" s="145"/>
    </row>
    <row r="91" spans="1:11" s="115" customFormat="1" ht="24.75" customHeight="1">
      <c r="A91" s="117"/>
      <c r="B91" s="117" t="s">
        <v>113</v>
      </c>
      <c r="C91" s="118" t="s">
        <v>296</v>
      </c>
      <c r="D91" s="48"/>
      <c r="E91" s="48"/>
      <c r="F91" s="48"/>
      <c r="G91" s="48"/>
      <c r="H91" s="48">
        <v>0.05</v>
      </c>
      <c r="I91" s="48">
        <v>0.7</v>
      </c>
      <c r="J91" s="48" t="s">
        <v>297</v>
      </c>
      <c r="K91" s="125" t="s">
        <v>298</v>
      </c>
    </row>
    <row r="92" spans="1:11" s="115" customFormat="1" ht="24.75" customHeight="1">
      <c r="A92" s="117"/>
      <c r="B92" s="117"/>
      <c r="C92" s="118"/>
      <c r="D92" s="48"/>
      <c r="E92" s="48"/>
      <c r="F92" s="48"/>
      <c r="G92" s="48"/>
      <c r="H92" s="48"/>
      <c r="I92" s="48"/>
      <c r="J92" s="48"/>
      <c r="K92" s="125"/>
    </row>
    <row r="93" spans="1:11" s="115" customFormat="1" ht="24.75" customHeight="1">
      <c r="A93" s="117"/>
      <c r="B93" s="117"/>
      <c r="C93" s="118"/>
      <c r="D93" s="48"/>
      <c r="E93" s="48"/>
      <c r="F93" s="48"/>
      <c r="G93" s="48"/>
      <c r="H93" s="48"/>
      <c r="I93" s="48"/>
      <c r="J93" s="48"/>
      <c r="K93" s="125"/>
    </row>
    <row r="94" spans="1:11" s="115" customFormat="1" ht="45">
      <c r="A94" s="117"/>
      <c r="B94" s="117"/>
      <c r="C94" s="118" t="s">
        <v>299</v>
      </c>
      <c r="D94" s="48"/>
      <c r="E94" s="48"/>
      <c r="F94" s="48"/>
      <c r="G94" s="48"/>
      <c r="H94" s="48">
        <v>0.05</v>
      </c>
      <c r="I94" s="48">
        <v>1</v>
      </c>
      <c r="J94" s="48" t="s">
        <v>300</v>
      </c>
      <c r="K94" s="126" t="s">
        <v>301</v>
      </c>
    </row>
    <row r="95" spans="1:11" s="115" customFormat="1" ht="30.75" customHeight="1">
      <c r="A95" s="117" t="s">
        <v>32</v>
      </c>
      <c r="B95" s="117" t="s">
        <v>302</v>
      </c>
      <c r="C95" s="118" t="s">
        <v>303</v>
      </c>
      <c r="D95" s="48"/>
      <c r="E95" s="48"/>
      <c r="F95" s="48"/>
      <c r="G95" s="48">
        <v>1</v>
      </c>
      <c r="H95" s="119"/>
      <c r="I95" s="119"/>
      <c r="J95" s="48" t="s">
        <v>304</v>
      </c>
      <c r="K95" s="125" t="s">
        <v>305</v>
      </c>
    </row>
    <row r="96" spans="1:11" s="115" customFormat="1" ht="30.75" customHeight="1">
      <c r="A96" s="117"/>
      <c r="B96" s="117"/>
      <c r="C96" s="118"/>
      <c r="D96" s="48"/>
      <c r="E96" s="48"/>
      <c r="F96" s="48"/>
      <c r="G96" s="48"/>
      <c r="H96" s="119"/>
      <c r="I96" s="119"/>
      <c r="J96" s="48"/>
      <c r="K96" s="125"/>
    </row>
    <row r="97" spans="1:11" s="115" customFormat="1" ht="11.25">
      <c r="A97" s="117"/>
      <c r="B97" s="117"/>
      <c r="C97" s="118" t="s">
        <v>306</v>
      </c>
      <c r="D97" s="48">
        <v>100</v>
      </c>
      <c r="E97" s="48"/>
      <c r="F97" s="48"/>
      <c r="G97" s="48"/>
      <c r="H97" s="119"/>
      <c r="I97" s="119"/>
      <c r="J97" s="48"/>
      <c r="K97" s="125" t="s">
        <v>307</v>
      </c>
    </row>
    <row r="98" spans="1:11" s="115" customFormat="1" ht="22.5">
      <c r="A98" s="117"/>
      <c r="B98" s="117"/>
      <c r="C98" s="118" t="s">
        <v>308</v>
      </c>
      <c r="D98" s="48"/>
      <c r="E98" s="48"/>
      <c r="F98" s="48"/>
      <c r="G98" s="48">
        <v>0.3</v>
      </c>
      <c r="H98" s="119"/>
      <c r="I98" s="119"/>
      <c r="J98" s="48" t="s">
        <v>309</v>
      </c>
      <c r="K98" s="125" t="s">
        <v>310</v>
      </c>
    </row>
    <row r="99" spans="1:11" s="115" customFormat="1" ht="33.75">
      <c r="A99" s="117"/>
      <c r="B99" s="117"/>
      <c r="C99" s="118" t="s">
        <v>311</v>
      </c>
      <c r="D99" s="48"/>
      <c r="E99" s="48"/>
      <c r="F99" s="48"/>
      <c r="G99" s="48">
        <v>0.1</v>
      </c>
      <c r="H99" s="119"/>
      <c r="I99" s="119"/>
      <c r="J99" s="48" t="s">
        <v>312</v>
      </c>
      <c r="K99" s="125" t="s">
        <v>313</v>
      </c>
    </row>
    <row r="100" spans="1:11" s="115" customFormat="1" ht="22.5">
      <c r="A100" s="117"/>
      <c r="B100" s="117"/>
      <c r="C100" s="118" t="s">
        <v>314</v>
      </c>
      <c r="D100" s="48"/>
      <c r="E100" s="48"/>
      <c r="F100" s="48"/>
      <c r="G100" s="48">
        <v>0.1</v>
      </c>
      <c r="H100" s="119"/>
      <c r="I100" s="119"/>
      <c r="J100" s="48" t="s">
        <v>312</v>
      </c>
      <c r="K100" s="48"/>
    </row>
    <row r="101" spans="1:11" s="115" customFormat="1" ht="11.25">
      <c r="A101" s="117"/>
      <c r="B101" s="117"/>
      <c r="C101" s="118" t="s">
        <v>315</v>
      </c>
      <c r="D101" s="48">
        <v>20</v>
      </c>
      <c r="E101" s="48"/>
      <c r="F101" s="48"/>
      <c r="G101" s="48"/>
      <c r="H101" s="119"/>
      <c r="I101" s="119"/>
      <c r="J101" s="48"/>
      <c r="K101" s="125" t="s">
        <v>316</v>
      </c>
    </row>
    <row r="102" spans="1:11" s="115" customFormat="1" ht="56.25">
      <c r="A102" s="117"/>
      <c r="B102" s="117"/>
      <c r="C102" s="118" t="s">
        <v>317</v>
      </c>
      <c r="D102" s="48">
        <v>20</v>
      </c>
      <c r="E102" s="48"/>
      <c r="F102" s="48"/>
      <c r="G102" s="48"/>
      <c r="H102" s="119"/>
      <c r="I102" s="119"/>
      <c r="J102" s="48" t="s">
        <v>318</v>
      </c>
      <c r="K102" s="125" t="s">
        <v>319</v>
      </c>
    </row>
    <row r="103" spans="1:11" s="115" customFormat="1" ht="11.25">
      <c r="A103" s="117"/>
      <c r="B103" s="117"/>
      <c r="C103" s="118" t="s">
        <v>320</v>
      </c>
      <c r="D103" s="48">
        <v>100</v>
      </c>
      <c r="E103" s="48"/>
      <c r="F103" s="48"/>
      <c r="G103" s="48"/>
      <c r="H103" s="119"/>
      <c r="I103" s="119"/>
      <c r="J103" s="48"/>
      <c r="K103" s="125" t="s">
        <v>321</v>
      </c>
    </row>
    <row r="104" spans="1:11" s="115" customFormat="1" ht="11.25">
      <c r="A104" s="117"/>
      <c r="B104" s="117"/>
      <c r="C104" s="118" t="s">
        <v>322</v>
      </c>
      <c r="D104" s="48">
        <v>100</v>
      </c>
      <c r="E104" s="48"/>
      <c r="F104" s="48"/>
      <c r="G104" s="48"/>
      <c r="H104" s="119"/>
      <c r="I104" s="119"/>
      <c r="J104" s="48"/>
      <c r="K104" s="125" t="s">
        <v>323</v>
      </c>
    </row>
    <row r="105" spans="1:11" s="115" customFormat="1" ht="12.75" customHeight="1">
      <c r="A105" s="117" t="s">
        <v>324</v>
      </c>
      <c r="B105" s="117" t="s">
        <v>325</v>
      </c>
      <c r="C105" s="129" t="s">
        <v>326</v>
      </c>
      <c r="D105" s="48"/>
      <c r="E105" s="48"/>
      <c r="F105" s="48"/>
      <c r="G105" s="48"/>
      <c r="H105" s="119"/>
      <c r="I105" s="119"/>
      <c r="J105" s="48" t="s">
        <v>327</v>
      </c>
      <c r="K105" s="125" t="s">
        <v>328</v>
      </c>
    </row>
    <row r="106" spans="1:11" s="115" customFormat="1" ht="11.25">
      <c r="A106" s="117"/>
      <c r="B106" s="117"/>
      <c r="C106" s="118" t="s">
        <v>329</v>
      </c>
      <c r="D106" s="48"/>
      <c r="E106" s="48"/>
      <c r="F106" s="48"/>
      <c r="G106" s="48">
        <v>0.1</v>
      </c>
      <c r="H106" s="119"/>
      <c r="I106" s="119"/>
      <c r="J106" s="48"/>
      <c r="K106" s="125"/>
    </row>
    <row r="107" spans="1:11" s="115" customFormat="1" ht="11.25">
      <c r="A107" s="117"/>
      <c r="B107" s="117"/>
      <c r="C107" s="118" t="s">
        <v>330</v>
      </c>
      <c r="D107" s="48"/>
      <c r="E107" s="48"/>
      <c r="F107" s="48"/>
      <c r="G107" s="48">
        <v>0.1</v>
      </c>
      <c r="H107" s="119"/>
      <c r="I107" s="119"/>
      <c r="J107" s="48"/>
      <c r="K107" s="125"/>
    </row>
    <row r="108" spans="1:11" s="115" customFormat="1" ht="11.25">
      <c r="A108" s="117"/>
      <c r="B108" s="117"/>
      <c r="C108" s="118" t="s">
        <v>331</v>
      </c>
      <c r="D108" s="48"/>
      <c r="E108" s="48"/>
      <c r="F108" s="48"/>
      <c r="G108" s="48">
        <v>0.1</v>
      </c>
      <c r="H108" s="119"/>
      <c r="I108" s="119"/>
      <c r="J108" s="48"/>
      <c r="K108" s="125"/>
    </row>
    <row r="109" spans="1:11" s="115" customFormat="1" ht="33.75">
      <c r="A109" s="117"/>
      <c r="B109" s="117"/>
      <c r="C109" s="118" t="s">
        <v>332</v>
      </c>
      <c r="D109" s="48"/>
      <c r="E109" s="48"/>
      <c r="F109" s="48"/>
      <c r="G109" s="48">
        <v>0.1</v>
      </c>
      <c r="H109" s="119"/>
      <c r="I109" s="119"/>
      <c r="J109" s="48" t="s">
        <v>312</v>
      </c>
      <c r="K109" s="125" t="s">
        <v>333</v>
      </c>
    </row>
    <row r="110" spans="1:11" s="115" customFormat="1" ht="11.25">
      <c r="A110" s="117"/>
      <c r="B110" s="117"/>
      <c r="C110" s="118" t="s">
        <v>334</v>
      </c>
      <c r="D110" s="48"/>
      <c r="E110" s="48"/>
      <c r="F110" s="48"/>
      <c r="G110" s="48">
        <v>0.1</v>
      </c>
      <c r="H110" s="119"/>
      <c r="I110" s="119"/>
      <c r="J110" s="48"/>
      <c r="K110" s="125" t="s">
        <v>335</v>
      </c>
    </row>
    <row r="111" spans="1:11" s="115" customFormat="1" ht="12.75" customHeight="1">
      <c r="A111" s="117"/>
      <c r="B111" s="117"/>
      <c r="C111" s="118" t="s">
        <v>336</v>
      </c>
      <c r="D111" s="48">
        <v>20</v>
      </c>
      <c r="E111" s="48"/>
      <c r="F111" s="48"/>
      <c r="G111" s="48"/>
      <c r="H111" s="48"/>
      <c r="I111" s="48"/>
      <c r="J111" s="48"/>
      <c r="K111" s="118" t="s">
        <v>118</v>
      </c>
    </row>
    <row r="112" spans="1:11" s="115" customFormat="1" ht="12.75" customHeight="1">
      <c r="A112" s="117"/>
      <c r="B112" s="117"/>
      <c r="C112" s="118"/>
      <c r="D112" s="48"/>
      <c r="E112" s="48"/>
      <c r="F112" s="48"/>
      <c r="G112" s="48"/>
      <c r="H112" s="48"/>
      <c r="I112" s="48"/>
      <c r="J112" s="48"/>
      <c r="K112" s="118"/>
    </row>
    <row r="113" spans="1:11" s="115" customFormat="1" ht="56.25">
      <c r="A113" s="117"/>
      <c r="B113" s="117"/>
      <c r="C113" s="118" t="s">
        <v>337</v>
      </c>
      <c r="D113" s="48">
        <v>20</v>
      </c>
      <c r="E113" s="48"/>
      <c r="F113" s="48"/>
      <c r="G113" s="48"/>
      <c r="H113" s="119"/>
      <c r="I113" s="119"/>
      <c r="J113" s="48" t="s">
        <v>338</v>
      </c>
      <c r="K113" s="118"/>
    </row>
    <row r="114" spans="1:11" s="115" customFormat="1" ht="27" customHeight="1">
      <c r="A114" s="117"/>
      <c r="B114" s="117"/>
      <c r="C114" s="118" t="s">
        <v>339</v>
      </c>
      <c r="D114" s="48"/>
      <c r="E114" s="48"/>
      <c r="F114" s="48"/>
      <c r="G114" s="48">
        <v>0.5</v>
      </c>
      <c r="H114" s="119"/>
      <c r="I114" s="119"/>
      <c r="J114" s="48" t="s">
        <v>340</v>
      </c>
      <c r="K114" s="125" t="s">
        <v>341</v>
      </c>
    </row>
    <row r="115" spans="1:11" s="115" customFormat="1" ht="24.75" customHeight="1">
      <c r="A115" s="147" t="s">
        <v>18</v>
      </c>
      <c r="B115" s="147" t="s">
        <v>19</v>
      </c>
      <c r="C115" s="118" t="s">
        <v>342</v>
      </c>
      <c r="D115" s="48">
        <v>18</v>
      </c>
      <c r="E115" s="48"/>
      <c r="F115" s="48"/>
      <c r="G115" s="48"/>
      <c r="H115" s="119"/>
      <c r="I115" s="119"/>
      <c r="J115" s="48"/>
      <c r="K115" s="148" t="s">
        <v>343</v>
      </c>
    </row>
    <row r="116" spans="1:11" s="115" customFormat="1" ht="22.5">
      <c r="A116" s="147"/>
      <c r="B116" s="147"/>
      <c r="C116" s="148" t="s">
        <v>344</v>
      </c>
      <c r="D116" s="149">
        <v>24</v>
      </c>
      <c r="E116" s="149"/>
      <c r="F116" s="149"/>
      <c r="G116" s="149"/>
      <c r="H116" s="150"/>
      <c r="I116" s="150"/>
      <c r="J116" s="149"/>
      <c r="K116" s="148"/>
    </row>
    <row r="117" spans="1:11" s="115" customFormat="1" ht="50.25" customHeight="1">
      <c r="A117" s="151" t="s">
        <v>119</v>
      </c>
      <c r="B117" s="151" t="s">
        <v>345</v>
      </c>
      <c r="C117" s="152" t="s">
        <v>346</v>
      </c>
      <c r="D117" s="113"/>
      <c r="E117" s="113">
        <v>70</v>
      </c>
      <c r="F117" s="113">
        <v>2000</v>
      </c>
      <c r="G117" s="113"/>
      <c r="H117" s="114"/>
      <c r="I117" s="114"/>
      <c r="J117" s="113"/>
      <c r="K117" s="153" t="s">
        <v>347</v>
      </c>
    </row>
    <row r="118" spans="1:11" ht="12.75" customHeight="1">
      <c r="A118" s="154" t="s">
        <v>348</v>
      </c>
      <c r="B118" s="154"/>
      <c r="C118" s="155">
        <v>42489</v>
      </c>
      <c r="D118" s="155"/>
      <c r="E118" s="155"/>
      <c r="F118" s="155"/>
      <c r="G118" s="155"/>
      <c r="H118" s="155"/>
      <c r="I118" s="155"/>
      <c r="J118" s="155"/>
      <c r="K118" s="156"/>
    </row>
    <row r="119" spans="1:11" ht="11.25">
      <c r="A119" s="157"/>
      <c r="B119" s="157"/>
      <c r="C119" s="157"/>
      <c r="D119" s="157"/>
      <c r="E119" s="157"/>
      <c r="F119" s="157"/>
      <c r="G119" s="157"/>
      <c r="H119" s="157"/>
      <c r="I119" s="157"/>
      <c r="J119" s="157"/>
      <c r="K119" s="157"/>
    </row>
    <row r="120" spans="1:11" s="101" customFormat="1" ht="24.75" customHeight="1">
      <c r="A120" s="158" t="s">
        <v>124</v>
      </c>
      <c r="B120" s="158"/>
      <c r="C120" s="158"/>
      <c r="D120" s="158"/>
      <c r="E120" s="158"/>
      <c r="F120" s="158"/>
      <c r="G120" s="158"/>
      <c r="H120" s="158"/>
      <c r="I120" s="158"/>
      <c r="J120" s="158"/>
      <c r="K120" s="158"/>
    </row>
    <row r="121" spans="1:11" s="101" customFormat="1" ht="24.75" customHeight="1">
      <c r="A121" s="159" t="s">
        <v>125</v>
      </c>
      <c r="B121" s="158"/>
      <c r="C121" s="158"/>
      <c r="D121" s="158"/>
      <c r="E121" s="158"/>
      <c r="F121" s="158"/>
      <c r="G121" s="158"/>
      <c r="H121" s="158"/>
      <c r="I121" s="158"/>
      <c r="J121" s="158"/>
      <c r="K121" s="158"/>
    </row>
    <row r="122" spans="1:11" s="101" customFormat="1" ht="11.25">
      <c r="A122" s="160" t="s">
        <v>126</v>
      </c>
      <c r="B122" s="157"/>
      <c r="C122" s="157"/>
      <c r="D122" s="157"/>
      <c r="E122" s="157"/>
      <c r="F122" s="157"/>
      <c r="G122" s="157"/>
      <c r="H122" s="157"/>
      <c r="I122" s="157"/>
      <c r="J122" s="157"/>
      <c r="K122" s="157"/>
    </row>
    <row r="123" spans="1:11" s="100" customFormat="1" ht="11.25">
      <c r="A123" s="160" t="s">
        <v>349</v>
      </c>
      <c r="B123" s="161"/>
      <c r="C123" s="101"/>
      <c r="D123" s="102"/>
      <c r="E123" s="102"/>
      <c r="F123" s="102"/>
      <c r="J123" s="101"/>
      <c r="K123" s="101"/>
    </row>
    <row r="124" spans="1:11" s="100" customFormat="1" ht="11.25">
      <c r="A124" s="162" t="s">
        <v>350</v>
      </c>
      <c r="B124" s="161"/>
      <c r="C124" s="101"/>
      <c r="D124" s="102"/>
      <c r="E124" s="102"/>
      <c r="F124" s="102"/>
      <c r="J124" s="101"/>
      <c r="K124" s="101"/>
    </row>
    <row r="125" spans="1:11" s="100" customFormat="1" ht="11.25">
      <c r="A125" s="163" t="s">
        <v>351</v>
      </c>
      <c r="C125" s="101"/>
      <c r="D125" s="102"/>
      <c r="E125" s="102"/>
      <c r="F125" s="102"/>
      <c r="J125" s="101"/>
      <c r="K125" s="101"/>
    </row>
    <row r="126" spans="3:11" s="100" customFormat="1" ht="11.25">
      <c r="C126" s="101"/>
      <c r="D126" s="102"/>
      <c r="E126" s="102"/>
      <c r="F126" s="102"/>
      <c r="J126" s="101"/>
      <c r="K126" s="101"/>
    </row>
    <row r="127" spans="1:11" s="100" customFormat="1" ht="13.5" customHeight="1">
      <c r="A127" s="107"/>
      <c r="C127" s="101"/>
      <c r="D127" s="102"/>
      <c r="E127" s="102"/>
      <c r="F127" s="164" t="s">
        <v>352</v>
      </c>
      <c r="J127" s="101"/>
      <c r="K127" s="101"/>
    </row>
    <row r="128" spans="1:11" s="100" customFormat="1" ht="12.75" customHeight="1">
      <c r="A128" s="165" t="s">
        <v>75</v>
      </c>
      <c r="B128" s="165"/>
      <c r="C128" s="166" t="s">
        <v>76</v>
      </c>
      <c r="D128" s="166"/>
      <c r="E128" s="166"/>
      <c r="F128" s="166"/>
      <c r="G128" s="104"/>
      <c r="J128" s="101"/>
      <c r="K128" s="101"/>
    </row>
    <row r="129" spans="1:11" s="100" customFormat="1" ht="12.75" customHeight="1">
      <c r="A129" s="165"/>
      <c r="B129" s="165"/>
      <c r="C129" s="166"/>
      <c r="D129" s="166"/>
      <c r="E129" s="166"/>
      <c r="F129" s="166"/>
      <c r="G129" s="104"/>
      <c r="J129" s="101"/>
      <c r="K129" s="101"/>
    </row>
    <row r="130" spans="1:11" s="100" customFormat="1" ht="12.75" customHeight="1">
      <c r="A130" s="167">
        <v>0.005</v>
      </c>
      <c r="B130" s="167"/>
      <c r="C130" s="168" t="s">
        <v>77</v>
      </c>
      <c r="D130" s="168"/>
      <c r="E130" s="168"/>
      <c r="F130" s="168"/>
      <c r="G130" s="104"/>
      <c r="J130" s="101"/>
      <c r="K130" s="101"/>
    </row>
    <row r="131" spans="1:11" s="100" customFormat="1" ht="12.75" customHeight="1">
      <c r="A131" s="167">
        <v>0.004</v>
      </c>
      <c r="B131" s="167"/>
      <c r="C131" s="168" t="s">
        <v>78</v>
      </c>
      <c r="D131" s="168"/>
      <c r="E131" s="168"/>
      <c r="F131" s="168"/>
      <c r="G131" s="104"/>
      <c r="J131" s="101"/>
      <c r="K131" s="101"/>
    </row>
    <row r="132" spans="1:11" s="100" customFormat="1" ht="12.75" customHeight="1">
      <c r="A132" s="167">
        <v>0.0030000000000000005</v>
      </c>
      <c r="B132" s="167"/>
      <c r="C132" s="168" t="s">
        <v>79</v>
      </c>
      <c r="D132" s="168"/>
      <c r="E132" s="168"/>
      <c r="F132" s="168"/>
      <c r="G132" s="104"/>
      <c r="J132" s="101"/>
      <c r="K132" s="101"/>
    </row>
    <row r="133" spans="1:11" s="100" customFormat="1" ht="11.25">
      <c r="A133" s="107"/>
      <c r="C133" s="101"/>
      <c r="D133" s="102"/>
      <c r="E133" s="102"/>
      <c r="F133" s="102"/>
      <c r="J133" s="101"/>
      <c r="K133" s="101"/>
    </row>
    <row r="134" spans="1:11" s="100" customFormat="1" ht="11.25">
      <c r="A134" s="169" t="s">
        <v>80</v>
      </c>
      <c r="B134" s="169"/>
      <c r="C134" s="169"/>
      <c r="D134" s="169"/>
      <c r="E134" s="169"/>
      <c r="F134" s="169"/>
      <c r="G134" s="169"/>
      <c r="H134" s="169"/>
      <c r="I134" s="169"/>
      <c r="J134" s="169"/>
      <c r="K134" s="169"/>
    </row>
    <row r="135" spans="1:11" s="170" customFormat="1" ht="11.25">
      <c r="A135" s="107"/>
      <c r="B135" s="100"/>
      <c r="C135" s="101"/>
      <c r="D135" s="102"/>
      <c r="E135" s="102"/>
      <c r="F135" s="102"/>
      <c r="G135" s="100"/>
      <c r="H135" s="100"/>
      <c r="I135" s="100"/>
      <c r="J135" s="101"/>
      <c r="K135" s="101"/>
    </row>
    <row r="136" spans="1:11" s="170" customFormat="1" ht="11.25">
      <c r="A136" s="107"/>
      <c r="B136" s="100"/>
      <c r="C136" s="101"/>
      <c r="D136" s="102"/>
      <c r="E136" s="102"/>
      <c r="F136" s="102"/>
      <c r="G136" s="100"/>
      <c r="H136" s="100"/>
      <c r="I136" s="100"/>
      <c r="J136" s="101"/>
      <c r="K136" s="101"/>
    </row>
    <row r="137" spans="1:11" s="170" customFormat="1" ht="11.25">
      <c r="A137" s="100"/>
      <c r="B137" s="100"/>
      <c r="C137" s="101"/>
      <c r="D137" s="102"/>
      <c r="E137" s="102"/>
      <c r="F137" s="102"/>
      <c r="G137" s="100"/>
      <c r="H137" s="100"/>
      <c r="I137" s="100"/>
      <c r="J137" s="101"/>
      <c r="K137" s="101"/>
    </row>
    <row r="138" spans="1:11" s="170" customFormat="1" ht="11.25">
      <c r="A138" s="100"/>
      <c r="B138" s="100"/>
      <c r="C138" s="101"/>
      <c r="D138" s="102"/>
      <c r="E138" s="102"/>
      <c r="F138" s="102"/>
      <c r="G138" s="100"/>
      <c r="H138" s="100"/>
      <c r="I138" s="100"/>
      <c r="J138" s="101"/>
      <c r="K138" s="101"/>
    </row>
    <row r="139" spans="1:11" s="170" customFormat="1" ht="11.25">
      <c r="A139" s="100"/>
      <c r="B139" s="100"/>
      <c r="C139" s="101"/>
      <c r="D139" s="102"/>
      <c r="E139" s="102"/>
      <c r="F139" s="102"/>
      <c r="G139" s="100"/>
      <c r="H139" s="100"/>
      <c r="I139" s="100"/>
      <c r="J139" s="101"/>
      <c r="K139" s="101"/>
    </row>
    <row r="140" spans="1:11" s="170" customFormat="1" ht="11.25">
      <c r="A140" s="107" t="s">
        <v>353</v>
      </c>
      <c r="B140" s="100"/>
      <c r="C140" s="101"/>
      <c r="D140" s="102"/>
      <c r="E140" s="102"/>
      <c r="F140" s="102"/>
      <c r="G140" s="100"/>
      <c r="H140" s="100"/>
      <c r="I140" s="100"/>
      <c r="J140" s="101"/>
      <c r="K140" s="101"/>
    </row>
  </sheetData>
  <sheetProtection selectLockedCells="1" selectUnlockedCells="1"/>
  <mergeCells count="119">
    <mergeCell ref="A6:K6"/>
    <mergeCell ref="A7:K7"/>
    <mergeCell ref="A8:K8"/>
    <mergeCell ref="A9:A10"/>
    <mergeCell ref="B9:B10"/>
    <mergeCell ref="C9:C10"/>
    <mergeCell ref="D9:F9"/>
    <mergeCell ref="G9:I9"/>
    <mergeCell ref="J9:J10"/>
    <mergeCell ref="K9:K10"/>
    <mergeCell ref="A11:A37"/>
    <mergeCell ref="B11:B29"/>
    <mergeCell ref="K11:K12"/>
    <mergeCell ref="K17:K19"/>
    <mergeCell ref="B31:B37"/>
    <mergeCell ref="C31:C32"/>
    <mergeCell ref="D31:D32"/>
    <mergeCell ref="E31:E32"/>
    <mergeCell ref="F31:F32"/>
    <mergeCell ref="G31:G32"/>
    <mergeCell ref="H31:H32"/>
    <mergeCell ref="I31:I32"/>
    <mergeCell ref="J31:J32"/>
    <mergeCell ref="K31:K32"/>
    <mergeCell ref="C33:C35"/>
    <mergeCell ref="D33:D37"/>
    <mergeCell ref="E33:E35"/>
    <mergeCell ref="F33:F35"/>
    <mergeCell ref="G33:G35"/>
    <mergeCell ref="H33:H35"/>
    <mergeCell ref="I33:I35"/>
    <mergeCell ref="J33:J37"/>
    <mergeCell ref="K33:K37"/>
    <mergeCell ref="A39:A50"/>
    <mergeCell ref="B39:B50"/>
    <mergeCell ref="K40:K41"/>
    <mergeCell ref="K42:K44"/>
    <mergeCell ref="K45:K46"/>
    <mergeCell ref="K49:K50"/>
    <mergeCell ref="A52:A64"/>
    <mergeCell ref="B52:B62"/>
    <mergeCell ref="K53:K54"/>
    <mergeCell ref="K55:K57"/>
    <mergeCell ref="K58:K59"/>
    <mergeCell ref="A66:A84"/>
    <mergeCell ref="B66:B84"/>
    <mergeCell ref="E66:E70"/>
    <mergeCell ref="F66:F70"/>
    <mergeCell ref="G66:G70"/>
    <mergeCell ref="H66:H70"/>
    <mergeCell ref="I66:I70"/>
    <mergeCell ref="J66:J70"/>
    <mergeCell ref="K66:K70"/>
    <mergeCell ref="C71:C72"/>
    <mergeCell ref="D71:D72"/>
    <mergeCell ref="E71:E72"/>
    <mergeCell ref="F71:F72"/>
    <mergeCell ref="G71:G72"/>
    <mergeCell ref="H71:H72"/>
    <mergeCell ref="I71:I72"/>
    <mergeCell ref="J71:J72"/>
    <mergeCell ref="K71:K74"/>
    <mergeCell ref="K79:K80"/>
    <mergeCell ref="D83:D84"/>
    <mergeCell ref="K83:K84"/>
    <mergeCell ref="A85:A94"/>
    <mergeCell ref="B85:B88"/>
    <mergeCell ref="K87:K90"/>
    <mergeCell ref="B89:B90"/>
    <mergeCell ref="B91:B94"/>
    <mergeCell ref="C91:C93"/>
    <mergeCell ref="D91:D93"/>
    <mergeCell ref="E91:E93"/>
    <mergeCell ref="F91:F93"/>
    <mergeCell ref="G91:G93"/>
    <mergeCell ref="H91:H93"/>
    <mergeCell ref="I91:I93"/>
    <mergeCell ref="J91:J93"/>
    <mergeCell ref="K91:K93"/>
    <mergeCell ref="A95:A114"/>
    <mergeCell ref="B95:B104"/>
    <mergeCell ref="C95:C96"/>
    <mergeCell ref="D95:D96"/>
    <mergeCell ref="E95:E96"/>
    <mergeCell ref="F95:F96"/>
    <mergeCell ref="G95:G96"/>
    <mergeCell ref="H95:H96"/>
    <mergeCell ref="I95:I96"/>
    <mergeCell ref="J95:J96"/>
    <mergeCell ref="K95:K96"/>
    <mergeCell ref="B105:B114"/>
    <mergeCell ref="H105:H108"/>
    <mergeCell ref="I105:I108"/>
    <mergeCell ref="J105:J108"/>
    <mergeCell ref="K105:K108"/>
    <mergeCell ref="C111:C112"/>
    <mergeCell ref="D111:D112"/>
    <mergeCell ref="E111:E112"/>
    <mergeCell ref="F111:F112"/>
    <mergeCell ref="G111:G112"/>
    <mergeCell ref="H111:H112"/>
    <mergeCell ref="I111:I112"/>
    <mergeCell ref="J111:J112"/>
    <mergeCell ref="K111:K113"/>
    <mergeCell ref="A115:A116"/>
    <mergeCell ref="B115:B116"/>
    <mergeCell ref="K115:K116"/>
    <mergeCell ref="A118:B118"/>
    <mergeCell ref="C118:J118"/>
    <mergeCell ref="A120:K120"/>
    <mergeCell ref="A128:B129"/>
    <mergeCell ref="C128:F129"/>
    <mergeCell ref="A130:B130"/>
    <mergeCell ref="C130:F130"/>
    <mergeCell ref="A131:B131"/>
    <mergeCell ref="C131:F131"/>
    <mergeCell ref="A132:B132"/>
    <mergeCell ref="C132:F132"/>
    <mergeCell ref="A134:K134"/>
  </mergeCells>
  <printOptions/>
  <pageMargins left="0.39375" right="0.39375" top="0.24027777777777778" bottom="0.19652777777777777" header="0.5118055555555555" footer="0.5118055555555555"/>
  <pageSetup firstPageNumber="1" useFirstPageNumber="1" horizontalDpi="300" verticalDpi="300" orientation="landscape" paperSize="9" scale="53"/>
  <rowBreaks count="3" manualBreakCount="3">
    <brk id="38" max="255" man="1"/>
    <brk id="62" max="255" man="1"/>
    <brk id="88" max="255" man="1"/>
  </rowBreaks>
</worksheet>
</file>

<file path=xl/worksheets/sheet6.xml><?xml version="1.0" encoding="utf-8"?>
<worksheet xmlns="http://schemas.openxmlformats.org/spreadsheetml/2006/main" xmlns:r="http://schemas.openxmlformats.org/officeDocument/2006/relationships">
  <dimension ref="A1:K54"/>
  <sheetViews>
    <sheetView view="pageBreakPreview" zoomScale="80" zoomScaleSheetLayoutView="80" workbookViewId="0" topLeftCell="A1">
      <pane ySplit="9" topLeftCell="A10" activePane="bottomLeft" state="frozen"/>
      <selection pane="topLeft" activeCell="A1" sqref="A1"/>
      <selection pane="bottomLeft" activeCell="A1" sqref="A1"/>
    </sheetView>
  </sheetViews>
  <sheetFormatPr defaultColWidth="9.00390625" defaultRowHeight="12.75"/>
  <cols>
    <col min="1" max="1" width="17.875" style="39" customWidth="1"/>
    <col min="2" max="2" width="19.375" style="39" customWidth="1"/>
    <col min="3" max="3" width="48.00390625" style="39" customWidth="1"/>
    <col min="4" max="9" width="8.625" style="39" customWidth="1"/>
    <col min="10" max="10" width="63.375" style="39" customWidth="1"/>
    <col min="11" max="11" width="50.00390625" style="39" customWidth="1"/>
    <col min="12" max="16384" width="9.125" style="39" customWidth="1"/>
  </cols>
  <sheetData>
    <row r="1" ht="15">
      <c r="J1" s="4" t="s">
        <v>0</v>
      </c>
    </row>
    <row r="2" spans="1:10" ht="15.75">
      <c r="A2" s="44" t="s">
        <v>354</v>
      </c>
      <c r="J2" s="4" t="s">
        <v>2</v>
      </c>
    </row>
    <row r="3" ht="15">
      <c r="J3" s="4" t="s">
        <v>82</v>
      </c>
    </row>
    <row r="4" ht="15">
      <c r="J4" s="4" t="s">
        <v>4</v>
      </c>
    </row>
    <row r="5" ht="15">
      <c r="J5" s="4" t="s">
        <v>130</v>
      </c>
    </row>
    <row r="6" spans="1:10" ht="12.75" customHeight="1">
      <c r="A6" s="7" t="s">
        <v>355</v>
      </c>
      <c r="B6" s="7"/>
      <c r="C6" s="7"/>
      <c r="D6" s="7"/>
      <c r="E6" s="7"/>
      <c r="F6" s="7"/>
      <c r="G6" s="7"/>
      <c r="H6" s="7"/>
      <c r="I6" s="7"/>
      <c r="J6" s="7"/>
    </row>
    <row r="7" spans="1:10" ht="12.75" customHeight="1">
      <c r="A7" s="171" t="s">
        <v>155</v>
      </c>
      <c r="B7" s="171"/>
      <c r="C7" s="171"/>
      <c r="D7" s="171"/>
      <c r="E7" s="171"/>
      <c r="F7" s="171"/>
      <c r="G7" s="171"/>
      <c r="H7" s="171"/>
      <c r="I7" s="171"/>
      <c r="J7" s="171"/>
    </row>
    <row r="8" spans="1:10" s="40" customFormat="1" ht="11.25" customHeight="1">
      <c r="A8" s="65" t="s">
        <v>9</v>
      </c>
      <c r="B8" s="65" t="s">
        <v>10</v>
      </c>
      <c r="C8" s="65" t="s">
        <v>11</v>
      </c>
      <c r="D8" s="66" t="s">
        <v>12</v>
      </c>
      <c r="E8" s="66"/>
      <c r="F8" s="66"/>
      <c r="G8" s="67" t="s">
        <v>13</v>
      </c>
      <c r="H8" s="67"/>
      <c r="I8" s="67"/>
      <c r="J8" s="172" t="s">
        <v>14</v>
      </c>
    </row>
    <row r="9" spans="1:10" s="40" customFormat="1" ht="33.75">
      <c r="A9" s="65"/>
      <c r="B9" s="65"/>
      <c r="C9" s="65"/>
      <c r="D9" s="65" t="s">
        <v>15</v>
      </c>
      <c r="E9" s="65" t="s">
        <v>85</v>
      </c>
      <c r="F9" s="65" t="s">
        <v>86</v>
      </c>
      <c r="G9" s="65" t="s">
        <v>15</v>
      </c>
      <c r="H9" s="65" t="s">
        <v>85</v>
      </c>
      <c r="I9" s="65" t="s">
        <v>86</v>
      </c>
      <c r="J9" s="172"/>
    </row>
    <row r="10" spans="1:10" s="40" customFormat="1" ht="51" customHeight="1">
      <c r="A10" s="68" t="s">
        <v>18</v>
      </c>
      <c r="B10" s="68" t="s">
        <v>19</v>
      </c>
      <c r="C10" s="69" t="s">
        <v>20</v>
      </c>
      <c r="D10" s="71"/>
      <c r="E10" s="71">
        <v>0</v>
      </c>
      <c r="F10" s="71">
        <v>90</v>
      </c>
      <c r="G10" s="71"/>
      <c r="H10" s="71"/>
      <c r="I10" s="71"/>
      <c r="J10" s="72" t="s">
        <v>21</v>
      </c>
    </row>
    <row r="11" spans="1:10" s="40" customFormat="1" ht="29.25" customHeight="1">
      <c r="A11" s="68"/>
      <c r="B11" s="68"/>
      <c r="C11" s="69" t="s">
        <v>22</v>
      </c>
      <c r="D11" s="71"/>
      <c r="E11" s="71">
        <v>50</v>
      </c>
      <c r="F11" s="71">
        <v>90</v>
      </c>
      <c r="G11" s="71"/>
      <c r="H11" s="71"/>
      <c r="I11" s="71"/>
      <c r="J11" s="72" t="s">
        <v>23</v>
      </c>
    </row>
    <row r="12" spans="1:10" s="40" customFormat="1" ht="46.5">
      <c r="A12" s="68"/>
      <c r="B12" s="68"/>
      <c r="C12" s="69" t="s">
        <v>24</v>
      </c>
      <c r="D12" s="73">
        <v>1</v>
      </c>
      <c r="E12" s="71"/>
      <c r="F12" s="71"/>
      <c r="G12" s="71"/>
      <c r="H12" s="71"/>
      <c r="I12" s="71"/>
      <c r="J12" s="74" t="s">
        <v>156</v>
      </c>
    </row>
    <row r="13" spans="1:10" s="40" customFormat="1" ht="42">
      <c r="A13" s="68"/>
      <c r="B13" s="68"/>
      <c r="C13" s="69" t="s">
        <v>26</v>
      </c>
      <c r="D13" s="73">
        <v>2</v>
      </c>
      <c r="E13" s="71"/>
      <c r="F13" s="71"/>
      <c r="G13" s="71"/>
      <c r="H13" s="71"/>
      <c r="I13" s="71"/>
      <c r="J13" s="74" t="s">
        <v>157</v>
      </c>
    </row>
    <row r="14" spans="1:10" s="40" customFormat="1" ht="11.25">
      <c r="A14" s="68"/>
      <c r="B14" s="68"/>
      <c r="C14" s="69" t="s">
        <v>28</v>
      </c>
      <c r="D14" s="71">
        <f>СТАНДАРТНЫЙ!D30</f>
        <v>60</v>
      </c>
      <c r="E14" s="71"/>
      <c r="F14" s="71"/>
      <c r="G14" s="71"/>
      <c r="H14" s="71"/>
      <c r="I14" s="71"/>
      <c r="J14" s="76" t="s">
        <v>87</v>
      </c>
    </row>
    <row r="15" spans="1:10" s="40" customFormat="1" ht="22.5">
      <c r="A15" s="68"/>
      <c r="B15" s="68"/>
      <c r="C15" s="69" t="s">
        <v>30</v>
      </c>
      <c r="D15" s="21"/>
      <c r="E15" s="71"/>
      <c r="F15" s="71"/>
      <c r="G15" s="173">
        <v>0.75</v>
      </c>
      <c r="H15" s="71"/>
      <c r="I15" s="71"/>
      <c r="J15" s="76" t="s">
        <v>31</v>
      </c>
    </row>
    <row r="16" spans="1:10" s="40" customFormat="1" ht="27.75" customHeight="1">
      <c r="A16" s="68" t="s">
        <v>32</v>
      </c>
      <c r="B16" s="68" t="s">
        <v>33</v>
      </c>
      <c r="C16" s="76" t="s">
        <v>89</v>
      </c>
      <c r="D16" s="71">
        <v>100</v>
      </c>
      <c r="E16" s="71"/>
      <c r="F16" s="71"/>
      <c r="G16" s="71"/>
      <c r="H16" s="71"/>
      <c r="I16" s="71"/>
      <c r="J16" s="69" t="s">
        <v>90</v>
      </c>
    </row>
    <row r="17" spans="1:10" s="40" customFormat="1" ht="11.25">
      <c r="A17" s="68"/>
      <c r="B17" s="68"/>
      <c r="C17" s="76"/>
      <c r="D17" s="71"/>
      <c r="E17" s="71"/>
      <c r="F17" s="71"/>
      <c r="G17" s="71"/>
      <c r="H17" s="71"/>
      <c r="I17" s="71"/>
      <c r="J17" s="72" t="s">
        <v>160</v>
      </c>
    </row>
    <row r="18" spans="1:10" s="40" customFormat="1" ht="22.5">
      <c r="A18" s="68"/>
      <c r="B18" s="68"/>
      <c r="C18" s="76"/>
      <c r="D18" s="71"/>
      <c r="E18" s="71"/>
      <c r="F18" s="71"/>
      <c r="G18" s="71"/>
      <c r="H18" s="71"/>
      <c r="I18" s="71"/>
      <c r="J18" s="72" t="s">
        <v>161</v>
      </c>
    </row>
    <row r="19" spans="1:10" s="40" customFormat="1" ht="112.5">
      <c r="A19" s="68"/>
      <c r="B19" s="68"/>
      <c r="C19" s="81" t="s">
        <v>162</v>
      </c>
      <c r="D19" s="71">
        <v>260</v>
      </c>
      <c r="E19" s="71"/>
      <c r="F19" s="71"/>
      <c r="G19" s="71"/>
      <c r="H19" s="71"/>
      <c r="I19" s="71"/>
      <c r="J19" s="69" t="s">
        <v>356</v>
      </c>
    </row>
    <row r="20" spans="1:10" s="40" customFormat="1" ht="11.25">
      <c r="A20" s="68"/>
      <c r="B20" s="68"/>
      <c r="C20" s="76" t="s">
        <v>136</v>
      </c>
      <c r="D20" s="71">
        <v>0</v>
      </c>
      <c r="E20" s="71"/>
      <c r="F20" s="71"/>
      <c r="G20" s="71"/>
      <c r="H20" s="71"/>
      <c r="I20" s="71"/>
      <c r="J20" s="69" t="s">
        <v>37</v>
      </c>
    </row>
    <row r="21" spans="1:10" s="40" customFormat="1" ht="45">
      <c r="A21" s="68"/>
      <c r="B21" s="68"/>
      <c r="C21" s="76" t="s">
        <v>137</v>
      </c>
      <c r="D21" s="71"/>
      <c r="E21" s="71">
        <v>0</v>
      </c>
      <c r="F21" s="71">
        <v>1.5</v>
      </c>
      <c r="G21" s="71"/>
      <c r="H21" s="71"/>
      <c r="I21" s="71"/>
      <c r="J21" s="69" t="s">
        <v>357</v>
      </c>
    </row>
    <row r="22" spans="1:10" s="40" customFormat="1" ht="22.5">
      <c r="A22" s="68"/>
      <c r="B22" s="68"/>
      <c r="C22" s="76" t="s">
        <v>139</v>
      </c>
      <c r="D22" s="71">
        <v>4</v>
      </c>
      <c r="E22" s="71"/>
      <c r="F22" s="71"/>
      <c r="G22" s="71"/>
      <c r="H22" s="71"/>
      <c r="I22" s="71"/>
      <c r="J22" s="72" t="s">
        <v>358</v>
      </c>
    </row>
    <row r="23" spans="1:10" s="40" customFormat="1" ht="12.75" customHeight="1">
      <c r="A23" s="68"/>
      <c r="B23" s="68"/>
      <c r="C23" s="76" t="s">
        <v>140</v>
      </c>
      <c r="D23" s="71">
        <v>0</v>
      </c>
      <c r="E23" s="71"/>
      <c r="F23" s="71"/>
      <c r="G23" s="71"/>
      <c r="H23" s="71"/>
      <c r="I23" s="71"/>
      <c r="J23" s="72" t="s">
        <v>37</v>
      </c>
    </row>
    <row r="24" spans="1:10" s="40" customFormat="1" ht="23.25" customHeight="1">
      <c r="A24" s="68"/>
      <c r="B24" s="68"/>
      <c r="C24" s="76" t="s">
        <v>141</v>
      </c>
      <c r="D24" s="71">
        <v>1</v>
      </c>
      <c r="E24" s="71"/>
      <c r="F24" s="71"/>
      <c r="G24" s="71"/>
      <c r="H24" s="71"/>
      <c r="I24" s="71"/>
      <c r="J24" s="72"/>
    </row>
    <row r="25" spans="1:10" s="40" customFormat="1" ht="40.5" customHeight="1">
      <c r="A25" s="68"/>
      <c r="B25" s="68"/>
      <c r="C25" s="83" t="s">
        <v>100</v>
      </c>
      <c r="D25" s="174">
        <v>5</v>
      </c>
      <c r="E25" s="174"/>
      <c r="F25" s="174"/>
      <c r="G25" s="71"/>
      <c r="H25" s="71"/>
      <c r="I25" s="71"/>
      <c r="J25" s="84" t="s">
        <v>43</v>
      </c>
    </row>
    <row r="26" spans="1:10" s="40" customFormat="1" ht="69.75" customHeight="1">
      <c r="A26" s="68"/>
      <c r="B26" s="68"/>
      <c r="C26" s="83" t="s">
        <v>101</v>
      </c>
      <c r="D26" s="175">
        <v>6</v>
      </c>
      <c r="E26" s="175"/>
      <c r="F26" s="175"/>
      <c r="G26" s="71"/>
      <c r="H26" s="71"/>
      <c r="I26" s="71"/>
      <c r="J26" s="84"/>
    </row>
    <row r="27" spans="1:10" s="40" customFormat="1" ht="112.5">
      <c r="A27" s="68"/>
      <c r="B27" s="68"/>
      <c r="C27" s="85" t="s">
        <v>143</v>
      </c>
      <c r="D27" s="71">
        <f>D19</f>
        <v>260</v>
      </c>
      <c r="E27" s="71"/>
      <c r="F27" s="71"/>
      <c r="G27" s="71"/>
      <c r="H27" s="71"/>
      <c r="I27" s="71"/>
      <c r="J27" s="69" t="s">
        <v>359</v>
      </c>
    </row>
    <row r="28" spans="1:10" s="40" customFormat="1" ht="11.25">
      <c r="A28" s="68"/>
      <c r="B28" s="68"/>
      <c r="C28" s="76" t="s">
        <v>145</v>
      </c>
      <c r="D28" s="71">
        <v>0</v>
      </c>
      <c r="E28" s="71"/>
      <c r="F28" s="71"/>
      <c r="G28" s="71"/>
      <c r="H28" s="71"/>
      <c r="I28" s="71"/>
      <c r="J28" s="69" t="s">
        <v>146</v>
      </c>
    </row>
    <row r="29" spans="1:10" s="40" customFormat="1" ht="12.75" customHeight="1">
      <c r="A29" s="68"/>
      <c r="B29" s="68"/>
      <c r="C29" s="76" t="s">
        <v>147</v>
      </c>
      <c r="D29" s="71">
        <v>5.5</v>
      </c>
      <c r="E29" s="71"/>
      <c r="F29" s="71"/>
      <c r="G29" s="71"/>
      <c r="H29" s="71"/>
      <c r="I29" s="71"/>
      <c r="J29" s="69" t="s">
        <v>360</v>
      </c>
    </row>
    <row r="30" spans="1:10" s="40" customFormat="1" ht="11.25">
      <c r="A30" s="68"/>
      <c r="B30" s="68"/>
      <c r="C30" s="76" t="s">
        <v>149</v>
      </c>
      <c r="D30" s="71">
        <v>8</v>
      </c>
      <c r="E30" s="71"/>
      <c r="F30" s="71"/>
      <c r="G30" s="71"/>
      <c r="H30" s="71"/>
      <c r="I30" s="71"/>
      <c r="J30" s="69"/>
    </row>
    <row r="31" spans="1:10" s="40" customFormat="1" ht="12.75" customHeight="1">
      <c r="A31" s="68"/>
      <c r="B31" s="68"/>
      <c r="C31" s="76" t="s">
        <v>150</v>
      </c>
      <c r="D31" s="71">
        <v>0</v>
      </c>
      <c r="E31" s="71"/>
      <c r="F31" s="71"/>
      <c r="G31" s="71"/>
      <c r="H31" s="71"/>
      <c r="I31" s="71"/>
      <c r="J31" s="69" t="s">
        <v>146</v>
      </c>
    </row>
    <row r="32" spans="1:10" s="40" customFormat="1" ht="11.25">
      <c r="A32" s="68"/>
      <c r="B32" s="68"/>
      <c r="C32" s="76" t="s">
        <v>151</v>
      </c>
      <c r="D32" s="71">
        <v>4</v>
      </c>
      <c r="E32" s="71"/>
      <c r="F32" s="71"/>
      <c r="G32" s="71"/>
      <c r="H32" s="71"/>
      <c r="I32" s="71"/>
      <c r="J32" s="69"/>
    </row>
    <row r="33" spans="1:11" s="40" customFormat="1" ht="52.5" customHeight="1">
      <c r="A33" s="68"/>
      <c r="B33" s="68"/>
      <c r="C33" s="83" t="s">
        <v>109</v>
      </c>
      <c r="D33" s="71">
        <v>8</v>
      </c>
      <c r="E33" s="71"/>
      <c r="F33" s="71"/>
      <c r="G33" s="71"/>
      <c r="H33" s="71"/>
      <c r="I33" s="71"/>
      <c r="J33" s="84" t="s">
        <v>43</v>
      </c>
      <c r="K33" s="176"/>
    </row>
    <row r="34" spans="1:11" s="40" customFormat="1" ht="52.5" customHeight="1">
      <c r="A34" s="68"/>
      <c r="B34" s="68"/>
      <c r="C34" s="83" t="s">
        <v>110</v>
      </c>
      <c r="D34" s="71">
        <v>8</v>
      </c>
      <c r="E34" s="71"/>
      <c r="F34" s="71"/>
      <c r="G34" s="71"/>
      <c r="H34" s="71"/>
      <c r="I34" s="71"/>
      <c r="J34" s="84"/>
      <c r="K34" s="176"/>
    </row>
    <row r="35" spans="1:10" s="40" customFormat="1" ht="172.5" customHeight="1">
      <c r="A35" s="68"/>
      <c r="B35" s="68"/>
      <c r="C35" s="83" t="s">
        <v>111</v>
      </c>
      <c r="D35" s="71"/>
      <c r="E35" s="71"/>
      <c r="F35" s="71"/>
      <c r="G35" s="88" t="s">
        <v>112</v>
      </c>
      <c r="H35" s="89"/>
      <c r="I35" s="89"/>
      <c r="J35" s="90" t="s">
        <v>58</v>
      </c>
    </row>
    <row r="36" spans="1:10" s="40" customFormat="1" ht="150.75" customHeight="1">
      <c r="A36" s="68" t="s">
        <v>59</v>
      </c>
      <c r="B36" s="68" t="s">
        <v>113</v>
      </c>
      <c r="C36" s="76" t="s">
        <v>114</v>
      </c>
      <c r="D36" s="21"/>
      <c r="E36" s="71"/>
      <c r="F36" s="71"/>
      <c r="G36" s="71" t="s">
        <v>361</v>
      </c>
      <c r="H36" s="71"/>
      <c r="I36" s="71"/>
      <c r="J36" s="69" t="s">
        <v>362</v>
      </c>
    </row>
    <row r="37" spans="1:10" s="40" customFormat="1" ht="31.5">
      <c r="A37" s="68"/>
      <c r="B37" s="68" t="s">
        <v>116</v>
      </c>
      <c r="C37" s="72" t="s">
        <v>117</v>
      </c>
      <c r="D37" s="92"/>
      <c r="E37" s="92"/>
      <c r="F37" s="92"/>
      <c r="G37" s="93">
        <v>0</v>
      </c>
      <c r="H37" s="71"/>
      <c r="I37" s="71"/>
      <c r="J37" s="69"/>
    </row>
    <row r="38" spans="1:10" s="40" customFormat="1" ht="11.25" customHeight="1">
      <c r="A38" s="71" t="s">
        <v>67</v>
      </c>
      <c r="B38" s="71"/>
      <c r="C38" s="76"/>
      <c r="D38" s="76"/>
      <c r="E38" s="76"/>
      <c r="F38" s="76"/>
      <c r="G38" s="76"/>
      <c r="H38" s="76"/>
      <c r="I38" s="76"/>
      <c r="J38" s="76"/>
    </row>
    <row r="39" spans="1:10" s="40" customFormat="1" ht="12.75" customHeight="1">
      <c r="A39" s="94" t="s">
        <v>68</v>
      </c>
      <c r="B39" s="94"/>
      <c r="C39" s="95">
        <v>42489</v>
      </c>
      <c r="D39" s="95"/>
      <c r="E39" s="95"/>
      <c r="F39" s="95"/>
      <c r="G39" s="95"/>
      <c r="H39" s="95"/>
      <c r="I39" s="95"/>
      <c r="J39" s="95"/>
    </row>
    <row r="40" spans="1:10" ht="12.75" customHeight="1">
      <c r="A40" s="96" t="s">
        <v>124</v>
      </c>
      <c r="B40" s="96"/>
      <c r="C40" s="96"/>
      <c r="D40" s="96"/>
      <c r="E40" s="96"/>
      <c r="F40" s="96"/>
      <c r="G40" s="96"/>
      <c r="H40" s="96"/>
      <c r="I40" s="96"/>
      <c r="J40" s="96"/>
    </row>
    <row r="41" spans="1:10" ht="12.75" customHeight="1">
      <c r="A41" s="50" t="s">
        <v>125</v>
      </c>
      <c r="B41" s="96"/>
      <c r="C41" s="96"/>
      <c r="D41" s="96"/>
      <c r="E41" s="96"/>
      <c r="F41" s="96"/>
      <c r="G41" s="96"/>
      <c r="H41" s="96"/>
      <c r="I41" s="96"/>
      <c r="J41" s="96"/>
    </row>
    <row r="42" ht="12.75">
      <c r="A42" s="40" t="s">
        <v>126</v>
      </c>
    </row>
    <row r="43" spans="1:10" ht="12.75">
      <c r="A43" s="40" t="s">
        <v>166</v>
      </c>
      <c r="B43" s="97"/>
      <c r="C43" s="97"/>
      <c r="D43" s="97"/>
      <c r="E43" s="97"/>
      <c r="F43" s="97"/>
      <c r="G43" s="97"/>
      <c r="H43" s="97"/>
      <c r="I43" s="97"/>
      <c r="J43" s="97"/>
    </row>
    <row r="44" ht="12.75">
      <c r="A44" s="50" t="s">
        <v>125</v>
      </c>
    </row>
    <row r="45" ht="12.75">
      <c r="A45" s="40" t="s">
        <v>74</v>
      </c>
    </row>
    <row r="46" ht="12.75">
      <c r="A46" s="52"/>
    </row>
    <row r="47" ht="12.75">
      <c r="A47" s="40"/>
    </row>
    <row r="48" spans="1:3" ht="12.75">
      <c r="A48" s="40"/>
      <c r="C48" s="98" t="s">
        <v>128</v>
      </c>
    </row>
    <row r="49" spans="1:3" ht="21.75" customHeight="1">
      <c r="A49" s="41" t="s">
        <v>75</v>
      </c>
      <c r="B49" s="41"/>
      <c r="C49" s="41" t="s">
        <v>76</v>
      </c>
    </row>
    <row r="50" spans="1:3" ht="12.75" customHeight="1">
      <c r="A50" s="42">
        <v>0.005</v>
      </c>
      <c r="B50" s="42"/>
      <c r="C50" s="43" t="s">
        <v>77</v>
      </c>
    </row>
    <row r="51" spans="1:3" ht="12.75" customHeight="1">
      <c r="A51" s="42">
        <v>0.004</v>
      </c>
      <c r="B51" s="42"/>
      <c r="C51" s="43" t="s">
        <v>78</v>
      </c>
    </row>
    <row r="52" spans="1:3" ht="12.75" customHeight="1">
      <c r="A52" s="42">
        <v>0.003</v>
      </c>
      <c r="B52" s="42"/>
      <c r="C52" s="43" t="s">
        <v>79</v>
      </c>
    </row>
    <row r="53" ht="15.75">
      <c r="A53" s="177"/>
    </row>
    <row r="54" spans="1:10" ht="12.75">
      <c r="A54" s="8" t="s">
        <v>80</v>
      </c>
      <c r="B54" s="8"/>
      <c r="C54" s="8"/>
      <c r="D54" s="8"/>
      <c r="E54" s="8"/>
      <c r="F54" s="8"/>
      <c r="G54" s="8"/>
      <c r="H54" s="8"/>
      <c r="I54" s="8"/>
      <c r="J54" s="8"/>
    </row>
  </sheetData>
  <sheetProtection selectLockedCells="1" selectUnlockedCells="1"/>
  <mergeCells count="42">
    <mergeCell ref="A6:J6"/>
    <mergeCell ref="A7:J7"/>
    <mergeCell ref="A8:A9"/>
    <mergeCell ref="B8:B9"/>
    <mergeCell ref="C8:C9"/>
    <mergeCell ref="D8:F8"/>
    <mergeCell ref="G8:I8"/>
    <mergeCell ref="J8:J9"/>
    <mergeCell ref="A10:A15"/>
    <mergeCell ref="B10:B15"/>
    <mergeCell ref="A16:A34"/>
    <mergeCell ref="B16:B34"/>
    <mergeCell ref="C16:C18"/>
    <mergeCell ref="D16:D18"/>
    <mergeCell ref="E16:E18"/>
    <mergeCell ref="F16:F18"/>
    <mergeCell ref="G16:G18"/>
    <mergeCell ref="H16:H18"/>
    <mergeCell ref="I16:I18"/>
    <mergeCell ref="J23:J24"/>
    <mergeCell ref="G25:G26"/>
    <mergeCell ref="H25:H26"/>
    <mergeCell ref="I25:I26"/>
    <mergeCell ref="J25:J26"/>
    <mergeCell ref="J29:J30"/>
    <mergeCell ref="J31:J32"/>
    <mergeCell ref="G33:G34"/>
    <mergeCell ref="H33:H34"/>
    <mergeCell ref="I33:I34"/>
    <mergeCell ref="J33:J34"/>
    <mergeCell ref="K33:K34"/>
    <mergeCell ref="A36:A37"/>
    <mergeCell ref="A38:B38"/>
    <mergeCell ref="C38:J38"/>
    <mergeCell ref="A39:B39"/>
    <mergeCell ref="C39:J39"/>
    <mergeCell ref="A40:J40"/>
    <mergeCell ref="A49:B49"/>
    <mergeCell ref="A50:B50"/>
    <mergeCell ref="A51:B51"/>
    <mergeCell ref="A52:B52"/>
    <mergeCell ref="A54:J54"/>
  </mergeCells>
  <printOptions horizontalCentered="1"/>
  <pageMargins left="0.3798611111111111" right="0.4097222222222222" top="0.39375" bottom="0.39375" header="0.5118055555555555" footer="0.5118055555555555"/>
  <pageSetup horizontalDpi="300" verticalDpi="300" orientation="landscape" paperSize="9" scale="56"/>
  <rowBreaks count="1" manualBreakCount="1">
    <brk id="26" max="255" man="1"/>
  </rowBreaks>
</worksheet>
</file>

<file path=xl/worksheets/sheet7.xml><?xml version="1.0" encoding="utf-8"?>
<worksheet xmlns="http://schemas.openxmlformats.org/spreadsheetml/2006/main" xmlns:r="http://schemas.openxmlformats.org/officeDocument/2006/relationships">
  <dimension ref="A1:K54"/>
  <sheetViews>
    <sheetView view="pageBreakPreview" zoomScale="80" zoomScaleSheetLayoutView="80" workbookViewId="0" topLeftCell="A1">
      <pane ySplit="9" topLeftCell="A10" activePane="bottomLeft" state="frozen"/>
      <selection pane="topLeft" activeCell="A1" sqref="A1"/>
      <selection pane="bottomLeft" activeCell="A1" sqref="A1"/>
    </sheetView>
  </sheetViews>
  <sheetFormatPr defaultColWidth="9.00390625" defaultRowHeight="12.75"/>
  <cols>
    <col min="1" max="1" width="10.75390625" style="178" customWidth="1"/>
    <col min="2" max="2" width="9.25390625" style="178" customWidth="1"/>
    <col min="3" max="3" width="19.75390625" style="178" customWidth="1"/>
    <col min="4" max="4" width="48.875" style="178" customWidth="1"/>
    <col min="5" max="10" width="8.875" style="178" customWidth="1"/>
    <col min="11" max="11" width="62.25390625" style="178" customWidth="1"/>
    <col min="12" max="16384" width="9.125" style="178" customWidth="1"/>
  </cols>
  <sheetData>
    <row r="1" ht="15">
      <c r="K1" s="4" t="s">
        <v>0</v>
      </c>
    </row>
    <row r="2" spans="1:11" ht="15" customHeight="1">
      <c r="A2" s="5" t="s">
        <v>363</v>
      </c>
      <c r="B2" s="5"/>
      <c r="K2" s="4" t="s">
        <v>2</v>
      </c>
    </row>
    <row r="3" ht="15">
      <c r="K3" s="4" t="s">
        <v>3</v>
      </c>
    </row>
    <row r="4" ht="15">
      <c r="K4" s="4" t="s">
        <v>4</v>
      </c>
    </row>
    <row r="5" ht="15">
      <c r="K5" s="4" t="s">
        <v>130</v>
      </c>
    </row>
    <row r="6" spans="1:11" ht="12.75" customHeight="1">
      <c r="A6" s="7" t="s">
        <v>364</v>
      </c>
      <c r="B6" s="7"/>
      <c r="C6" s="7"/>
      <c r="D6" s="7"/>
      <c r="E6" s="7"/>
      <c r="F6" s="7"/>
      <c r="G6" s="7"/>
      <c r="H6" s="7"/>
      <c r="I6" s="7"/>
      <c r="J6" s="7"/>
      <c r="K6" s="7"/>
    </row>
    <row r="7" spans="1:11" ht="12.75" customHeight="1">
      <c r="A7" s="64" t="s">
        <v>155</v>
      </c>
      <c r="B7" s="64"/>
      <c r="C7" s="64"/>
      <c r="D7" s="64"/>
      <c r="E7" s="64"/>
      <c r="F7" s="64"/>
      <c r="G7" s="64"/>
      <c r="H7" s="64"/>
      <c r="I7" s="64"/>
      <c r="J7" s="64"/>
      <c r="K7" s="64"/>
    </row>
    <row r="8" spans="1:11" s="180" customFormat="1" ht="12.75" customHeight="1">
      <c r="A8" s="179" t="s">
        <v>9</v>
      </c>
      <c r="B8" s="179"/>
      <c r="C8" s="179" t="s">
        <v>10</v>
      </c>
      <c r="D8" s="179" t="s">
        <v>11</v>
      </c>
      <c r="E8" s="66" t="s">
        <v>12</v>
      </c>
      <c r="F8" s="66"/>
      <c r="G8" s="66"/>
      <c r="H8" s="67" t="s">
        <v>13</v>
      </c>
      <c r="I8" s="67"/>
      <c r="J8" s="67"/>
      <c r="K8" s="179" t="s">
        <v>14</v>
      </c>
    </row>
    <row r="9" spans="1:11" s="180" customFormat="1" ht="33.75">
      <c r="A9" s="179"/>
      <c r="B9" s="179"/>
      <c r="C9" s="179"/>
      <c r="D9" s="179"/>
      <c r="E9" s="65" t="s">
        <v>15</v>
      </c>
      <c r="F9" s="65" t="s">
        <v>85</v>
      </c>
      <c r="G9" s="65" t="s">
        <v>86</v>
      </c>
      <c r="H9" s="65" t="s">
        <v>15</v>
      </c>
      <c r="I9" s="65" t="s">
        <v>85</v>
      </c>
      <c r="J9" s="65" t="s">
        <v>86</v>
      </c>
      <c r="K9" s="179"/>
    </row>
    <row r="10" spans="1:11" ht="51.75" customHeight="1">
      <c r="A10" s="68" t="s">
        <v>18</v>
      </c>
      <c r="B10" s="68"/>
      <c r="C10" s="68" t="s">
        <v>19</v>
      </c>
      <c r="D10" s="72" t="s">
        <v>20</v>
      </c>
      <c r="E10" s="70"/>
      <c r="F10" s="71">
        <v>0</v>
      </c>
      <c r="G10" s="71">
        <v>90</v>
      </c>
      <c r="H10" s="70"/>
      <c r="I10" s="70"/>
      <c r="J10" s="70"/>
      <c r="K10" s="72" t="s">
        <v>21</v>
      </c>
    </row>
    <row r="11" spans="1:11" ht="25.5" customHeight="1">
      <c r="A11" s="68"/>
      <c r="B11" s="68"/>
      <c r="C11" s="68"/>
      <c r="D11" s="72" t="s">
        <v>22</v>
      </c>
      <c r="E11" s="70"/>
      <c r="F11" s="71">
        <v>50</v>
      </c>
      <c r="G11" s="71">
        <v>90</v>
      </c>
      <c r="H11" s="70"/>
      <c r="I11" s="70"/>
      <c r="J11" s="70"/>
      <c r="K11" s="72" t="s">
        <v>23</v>
      </c>
    </row>
    <row r="12" spans="1:11" ht="46.5">
      <c r="A12" s="68"/>
      <c r="B12" s="68"/>
      <c r="C12" s="68"/>
      <c r="D12" s="72" t="s">
        <v>24</v>
      </c>
      <c r="E12" s="73">
        <v>1</v>
      </c>
      <c r="F12" s="70"/>
      <c r="G12" s="70"/>
      <c r="H12" s="70"/>
      <c r="I12" s="70"/>
      <c r="J12" s="70"/>
      <c r="K12" s="74" t="s">
        <v>156</v>
      </c>
    </row>
    <row r="13" spans="1:11" ht="42">
      <c r="A13" s="68"/>
      <c r="B13" s="68"/>
      <c r="C13" s="68"/>
      <c r="D13" s="72" t="s">
        <v>26</v>
      </c>
      <c r="E13" s="73">
        <v>2</v>
      </c>
      <c r="F13" s="70"/>
      <c r="G13" s="70"/>
      <c r="H13" s="70"/>
      <c r="I13" s="70"/>
      <c r="J13" s="70"/>
      <c r="K13" s="74" t="s">
        <v>157</v>
      </c>
    </row>
    <row r="14" spans="1:11" ht="33.75">
      <c r="A14" s="68"/>
      <c r="B14" s="68"/>
      <c r="C14" s="68"/>
      <c r="D14" s="72" t="s">
        <v>28</v>
      </c>
      <c r="E14" s="75"/>
      <c r="F14" s="75">
        <v>50</v>
      </c>
      <c r="G14" s="75">
        <v>60</v>
      </c>
      <c r="H14" s="70"/>
      <c r="I14" s="70"/>
      <c r="J14" s="70"/>
      <c r="K14" s="76" t="s">
        <v>29</v>
      </c>
    </row>
    <row r="15" spans="1:11" ht="22.5">
      <c r="A15" s="68"/>
      <c r="B15" s="68"/>
      <c r="C15" s="68"/>
      <c r="D15" s="72" t="s">
        <v>30</v>
      </c>
      <c r="E15" s="181"/>
      <c r="F15" s="71"/>
      <c r="G15" s="71"/>
      <c r="H15" s="71">
        <v>1</v>
      </c>
      <c r="I15" s="71"/>
      <c r="J15" s="71"/>
      <c r="K15" s="76" t="s">
        <v>31</v>
      </c>
    </row>
    <row r="16" spans="1:11" ht="12.75" customHeight="1">
      <c r="A16" s="68" t="s">
        <v>32</v>
      </c>
      <c r="B16" s="68"/>
      <c r="C16" s="68" t="s">
        <v>33</v>
      </c>
      <c r="D16" s="72" t="s">
        <v>89</v>
      </c>
      <c r="E16" s="75">
        <v>100</v>
      </c>
      <c r="F16" s="71"/>
      <c r="G16" s="71"/>
      <c r="H16" s="71"/>
      <c r="I16" s="71"/>
      <c r="J16" s="71"/>
      <c r="K16" s="72" t="s">
        <v>90</v>
      </c>
    </row>
    <row r="17" spans="1:11" ht="12.75" customHeight="1">
      <c r="A17" s="68"/>
      <c r="B17" s="68"/>
      <c r="C17" s="68"/>
      <c r="D17" s="72"/>
      <c r="E17" s="75"/>
      <c r="F17" s="71"/>
      <c r="G17" s="71"/>
      <c r="H17" s="71"/>
      <c r="I17" s="71"/>
      <c r="J17" s="71"/>
      <c r="K17" s="72"/>
    </row>
    <row r="18" spans="1:11" ht="12.75">
      <c r="A18" s="68"/>
      <c r="B18" s="68"/>
      <c r="C18" s="68"/>
      <c r="D18" s="72"/>
      <c r="E18" s="75"/>
      <c r="F18" s="71"/>
      <c r="G18" s="71"/>
      <c r="H18" s="71"/>
      <c r="I18" s="71"/>
      <c r="J18" s="71"/>
      <c r="K18" s="72" t="s">
        <v>160</v>
      </c>
    </row>
    <row r="19" spans="1:11" ht="33.75">
      <c r="A19" s="68"/>
      <c r="B19" s="68"/>
      <c r="C19" s="68"/>
      <c r="D19" s="72"/>
      <c r="E19" s="75"/>
      <c r="F19" s="71"/>
      <c r="G19" s="71"/>
      <c r="H19" s="71"/>
      <c r="I19" s="71"/>
      <c r="J19" s="71"/>
      <c r="K19" s="72" t="s">
        <v>161</v>
      </c>
    </row>
    <row r="20" spans="1:11" ht="112.5">
      <c r="A20" s="68"/>
      <c r="B20" s="68"/>
      <c r="C20" s="68"/>
      <c r="D20" s="81" t="s">
        <v>365</v>
      </c>
      <c r="E20" s="75">
        <v>370</v>
      </c>
      <c r="F20" s="71"/>
      <c r="G20" s="71"/>
      <c r="H20" s="71"/>
      <c r="I20" s="71"/>
      <c r="J20" s="71"/>
      <c r="K20" s="72" t="s">
        <v>366</v>
      </c>
    </row>
    <row r="21" spans="1:11" ht="12.75">
      <c r="A21" s="68"/>
      <c r="B21" s="68"/>
      <c r="C21" s="68"/>
      <c r="D21" s="72" t="s">
        <v>136</v>
      </c>
      <c r="E21" s="75">
        <v>0</v>
      </c>
      <c r="F21" s="70"/>
      <c r="G21" s="70"/>
      <c r="H21" s="70"/>
      <c r="I21" s="70"/>
      <c r="J21" s="70"/>
      <c r="K21" s="69" t="s">
        <v>37</v>
      </c>
    </row>
    <row r="22" spans="1:11" ht="45">
      <c r="A22" s="68"/>
      <c r="B22" s="68"/>
      <c r="C22" s="68"/>
      <c r="D22" s="72" t="s">
        <v>137</v>
      </c>
      <c r="E22" s="70"/>
      <c r="F22" s="75">
        <v>0</v>
      </c>
      <c r="G22" s="70">
        <v>1.75</v>
      </c>
      <c r="H22" s="70"/>
      <c r="I22" s="70"/>
      <c r="J22" s="70"/>
      <c r="K22" s="72" t="s">
        <v>367</v>
      </c>
    </row>
    <row r="23" spans="1:11" ht="25.5" customHeight="1">
      <c r="A23" s="68"/>
      <c r="B23" s="68"/>
      <c r="C23" s="68"/>
      <c r="D23" s="72" t="s">
        <v>139</v>
      </c>
      <c r="E23" s="82">
        <v>2.5</v>
      </c>
      <c r="F23" s="70"/>
      <c r="G23" s="70"/>
      <c r="H23" s="70"/>
      <c r="I23" s="70"/>
      <c r="J23" s="70"/>
      <c r="K23" s="72" t="s">
        <v>368</v>
      </c>
    </row>
    <row r="24" spans="1:11" ht="12.75" customHeight="1">
      <c r="A24" s="68"/>
      <c r="B24" s="68"/>
      <c r="C24" s="68"/>
      <c r="D24" s="72" t="s">
        <v>140</v>
      </c>
      <c r="E24" s="75">
        <v>0</v>
      </c>
      <c r="F24" s="70"/>
      <c r="G24" s="70"/>
      <c r="H24" s="70"/>
      <c r="I24" s="70"/>
      <c r="J24" s="70"/>
      <c r="K24" s="69" t="s">
        <v>37</v>
      </c>
    </row>
    <row r="25" spans="1:11" ht="12.75">
      <c r="A25" s="68"/>
      <c r="B25" s="68"/>
      <c r="C25" s="68"/>
      <c r="D25" s="72" t="s">
        <v>141</v>
      </c>
      <c r="E25" s="75">
        <v>0</v>
      </c>
      <c r="F25" s="70"/>
      <c r="G25" s="70"/>
      <c r="H25" s="70"/>
      <c r="I25" s="70"/>
      <c r="J25" s="70"/>
      <c r="K25" s="69"/>
    </row>
    <row r="26" spans="1:11" ht="54" customHeight="1">
      <c r="A26" s="68"/>
      <c r="B26" s="68"/>
      <c r="C26" s="68"/>
      <c r="D26" s="83" t="s">
        <v>100</v>
      </c>
      <c r="E26" s="82">
        <v>2.5</v>
      </c>
      <c r="F26" s="70"/>
      <c r="G26" s="70"/>
      <c r="H26" s="71"/>
      <c r="I26" s="71"/>
      <c r="J26" s="71"/>
      <c r="K26" s="84" t="s">
        <v>43</v>
      </c>
    </row>
    <row r="27" spans="1:11" ht="52.5" customHeight="1">
      <c r="A27" s="68"/>
      <c r="B27" s="68"/>
      <c r="C27" s="68"/>
      <c r="D27" s="83" t="s">
        <v>101</v>
      </c>
      <c r="E27" s="82">
        <v>2.5</v>
      </c>
      <c r="F27" s="70"/>
      <c r="G27" s="70"/>
      <c r="H27" s="71"/>
      <c r="I27" s="71"/>
      <c r="J27" s="71"/>
      <c r="K27" s="84"/>
    </row>
    <row r="28" spans="1:11" ht="112.5">
      <c r="A28" s="68"/>
      <c r="B28" s="68"/>
      <c r="C28" s="68"/>
      <c r="D28" s="72" t="s">
        <v>369</v>
      </c>
      <c r="E28" s="75">
        <f>E20</f>
        <v>370</v>
      </c>
      <c r="F28" s="70"/>
      <c r="G28" s="70"/>
      <c r="H28" s="70"/>
      <c r="I28" s="70"/>
      <c r="J28" s="70"/>
      <c r="K28" s="72" t="s">
        <v>370</v>
      </c>
    </row>
    <row r="29" spans="1:11" ht="12.75">
      <c r="A29" s="68"/>
      <c r="B29" s="68"/>
      <c r="C29" s="68"/>
      <c r="D29" s="72" t="s">
        <v>145</v>
      </c>
      <c r="E29" s="75">
        <v>0</v>
      </c>
      <c r="F29" s="70"/>
      <c r="G29" s="70"/>
      <c r="H29" s="70"/>
      <c r="I29" s="70"/>
      <c r="J29" s="70"/>
      <c r="K29" s="69" t="s">
        <v>146</v>
      </c>
    </row>
    <row r="30" spans="1:11" ht="12.75" customHeight="1">
      <c r="A30" s="68"/>
      <c r="B30" s="68"/>
      <c r="C30" s="68"/>
      <c r="D30" s="72" t="s">
        <v>147</v>
      </c>
      <c r="E30" s="82">
        <v>4.5</v>
      </c>
      <c r="F30" s="70"/>
      <c r="G30" s="70"/>
      <c r="H30" s="71"/>
      <c r="I30" s="71"/>
      <c r="J30" s="71"/>
      <c r="K30" s="69" t="s">
        <v>371</v>
      </c>
    </row>
    <row r="31" spans="1:11" ht="12.75">
      <c r="A31" s="68"/>
      <c r="B31" s="68"/>
      <c r="C31" s="68"/>
      <c r="D31" s="72" t="s">
        <v>149</v>
      </c>
      <c r="E31" s="75">
        <v>6</v>
      </c>
      <c r="F31" s="70"/>
      <c r="G31" s="70"/>
      <c r="H31" s="71"/>
      <c r="I31" s="71"/>
      <c r="J31" s="71"/>
      <c r="K31" s="69"/>
    </row>
    <row r="32" spans="1:11" ht="12.75" customHeight="1">
      <c r="A32" s="68"/>
      <c r="B32" s="68"/>
      <c r="C32" s="68"/>
      <c r="D32" s="72" t="s">
        <v>150</v>
      </c>
      <c r="E32" s="75">
        <v>0</v>
      </c>
      <c r="F32" s="70"/>
      <c r="G32" s="70"/>
      <c r="H32" s="71"/>
      <c r="I32" s="71"/>
      <c r="J32" s="71"/>
      <c r="K32" s="69" t="s">
        <v>146</v>
      </c>
    </row>
    <row r="33" spans="1:11" ht="12.75">
      <c r="A33" s="68"/>
      <c r="B33" s="68"/>
      <c r="C33" s="68"/>
      <c r="D33" s="72" t="s">
        <v>151</v>
      </c>
      <c r="E33" s="75">
        <v>0</v>
      </c>
      <c r="F33" s="70"/>
      <c r="G33" s="70"/>
      <c r="H33" s="71"/>
      <c r="I33" s="71"/>
      <c r="J33" s="71"/>
      <c r="K33" s="69"/>
    </row>
    <row r="34" spans="1:11" ht="45" customHeight="1">
      <c r="A34" s="68"/>
      <c r="B34" s="68"/>
      <c r="C34" s="68"/>
      <c r="D34" s="83" t="s">
        <v>109</v>
      </c>
      <c r="E34" s="82">
        <v>6</v>
      </c>
      <c r="F34" s="70"/>
      <c r="G34" s="70"/>
      <c r="H34" s="71"/>
      <c r="I34" s="71"/>
      <c r="J34" s="71"/>
      <c r="K34" s="84" t="s">
        <v>43</v>
      </c>
    </row>
    <row r="35" spans="1:11" ht="57.75" customHeight="1">
      <c r="A35" s="68"/>
      <c r="B35" s="68"/>
      <c r="C35" s="68"/>
      <c r="D35" s="83" t="s">
        <v>110</v>
      </c>
      <c r="E35" s="75" t="s">
        <v>372</v>
      </c>
      <c r="F35" s="70"/>
      <c r="G35" s="70"/>
      <c r="H35" s="71"/>
      <c r="I35" s="71"/>
      <c r="J35" s="71"/>
      <c r="K35" s="84"/>
    </row>
    <row r="36" spans="1:11" ht="174" customHeight="1">
      <c r="A36" s="68"/>
      <c r="B36" s="68"/>
      <c r="C36" s="68"/>
      <c r="D36" s="83" t="s">
        <v>111</v>
      </c>
      <c r="E36" s="75"/>
      <c r="F36" s="70"/>
      <c r="G36" s="70"/>
      <c r="H36" s="88" t="s">
        <v>112</v>
      </c>
      <c r="I36" s="89"/>
      <c r="J36" s="89"/>
      <c r="K36" s="90" t="s">
        <v>58</v>
      </c>
    </row>
    <row r="37" spans="1:11" s="183" customFormat="1" ht="145.5" customHeight="1">
      <c r="A37" s="182" t="s">
        <v>59</v>
      </c>
      <c r="B37" s="182"/>
      <c r="C37" s="182" t="s">
        <v>113</v>
      </c>
      <c r="D37" s="72" t="s">
        <v>114</v>
      </c>
      <c r="E37" s="21"/>
      <c r="F37" s="71"/>
      <c r="G37" s="71"/>
      <c r="H37" s="71" t="s">
        <v>373</v>
      </c>
      <c r="I37" s="71"/>
      <c r="J37" s="71"/>
      <c r="K37" s="72" t="s">
        <v>374</v>
      </c>
    </row>
    <row r="38" spans="1:11" ht="31.5">
      <c r="A38" s="182"/>
      <c r="B38" s="182"/>
      <c r="C38" s="68" t="s">
        <v>116</v>
      </c>
      <c r="D38" s="72" t="s">
        <v>117</v>
      </c>
      <c r="E38" s="92"/>
      <c r="F38" s="92"/>
      <c r="G38" s="92"/>
      <c r="H38" s="93">
        <v>0</v>
      </c>
      <c r="I38" s="92"/>
      <c r="J38" s="92"/>
      <c r="K38" s="72" t="s">
        <v>118</v>
      </c>
    </row>
    <row r="39" spans="1:11" ht="12.75" customHeight="1">
      <c r="A39" s="71" t="s">
        <v>67</v>
      </c>
      <c r="B39" s="71"/>
      <c r="C39" s="71"/>
      <c r="D39" s="71"/>
      <c r="E39" s="71"/>
      <c r="F39" s="71"/>
      <c r="G39" s="71"/>
      <c r="H39" s="71"/>
      <c r="I39" s="71"/>
      <c r="J39" s="71"/>
      <c r="K39" s="71"/>
    </row>
    <row r="40" spans="1:11" ht="15" customHeight="1">
      <c r="A40" s="94" t="s">
        <v>68</v>
      </c>
      <c r="B40" s="94"/>
      <c r="C40" s="94"/>
      <c r="D40" s="95">
        <v>42489</v>
      </c>
      <c r="E40" s="95"/>
      <c r="F40" s="95"/>
      <c r="G40" s="95"/>
      <c r="H40" s="95"/>
      <c r="I40" s="95"/>
      <c r="J40" s="95"/>
      <c r="K40" s="95"/>
    </row>
    <row r="41" spans="1:11" s="39" customFormat="1" ht="12.75" customHeight="1">
      <c r="A41" s="96" t="s">
        <v>124</v>
      </c>
      <c r="B41" s="96"/>
      <c r="C41" s="96"/>
      <c r="D41" s="96"/>
      <c r="E41" s="96"/>
      <c r="F41" s="96"/>
      <c r="G41" s="96"/>
      <c r="H41" s="96"/>
      <c r="I41" s="96"/>
      <c r="J41" s="96"/>
      <c r="K41" s="96"/>
    </row>
    <row r="42" spans="1:11" s="39" customFormat="1" ht="12.75" customHeight="1">
      <c r="A42" s="50" t="s">
        <v>125</v>
      </c>
      <c r="B42" s="96"/>
      <c r="C42" s="96"/>
      <c r="D42" s="96"/>
      <c r="E42" s="96"/>
      <c r="F42" s="96"/>
      <c r="G42" s="96"/>
      <c r="H42" s="96"/>
      <c r="I42" s="96"/>
      <c r="J42" s="96"/>
      <c r="K42" s="96"/>
    </row>
    <row r="43" s="39" customFormat="1" ht="12.75">
      <c r="A43" s="40" t="s">
        <v>126</v>
      </c>
    </row>
    <row r="44" spans="1:10" s="39" customFormat="1" ht="12.75">
      <c r="A44" s="40" t="s">
        <v>166</v>
      </c>
      <c r="B44" s="97"/>
      <c r="C44" s="97"/>
      <c r="D44" s="97"/>
      <c r="E44" s="97"/>
      <c r="F44" s="97"/>
      <c r="G44" s="97"/>
      <c r="H44" s="97"/>
      <c r="I44" s="97"/>
      <c r="J44" s="97"/>
    </row>
    <row r="45" s="39" customFormat="1" ht="12.75">
      <c r="A45" s="52"/>
    </row>
    <row r="46" s="39" customFormat="1" ht="12.75">
      <c r="A46" s="40" t="s">
        <v>74</v>
      </c>
    </row>
    <row r="47" ht="12.75">
      <c r="A47" s="184"/>
    </row>
    <row r="48" ht="12.75">
      <c r="D48" s="98" t="s">
        <v>128</v>
      </c>
    </row>
    <row r="49" spans="1:4" ht="18.75" customHeight="1">
      <c r="A49" s="41" t="s">
        <v>75</v>
      </c>
      <c r="B49" s="41"/>
      <c r="C49" s="41"/>
      <c r="D49" s="41" t="s">
        <v>76</v>
      </c>
    </row>
    <row r="50" spans="1:4" ht="12.75" customHeight="1">
      <c r="A50" s="42">
        <v>0.005</v>
      </c>
      <c r="B50" s="42"/>
      <c r="C50" s="42"/>
      <c r="D50" s="43" t="s">
        <v>77</v>
      </c>
    </row>
    <row r="51" spans="1:4" ht="12.75" customHeight="1">
      <c r="A51" s="42">
        <v>0.004</v>
      </c>
      <c r="B51" s="42"/>
      <c r="C51" s="42"/>
      <c r="D51" s="43" t="s">
        <v>78</v>
      </c>
    </row>
    <row r="52" spans="1:4" ht="12.75" customHeight="1">
      <c r="A52" s="42">
        <v>0.003</v>
      </c>
      <c r="B52" s="42"/>
      <c r="C52" s="42"/>
      <c r="D52" s="43" t="s">
        <v>79</v>
      </c>
    </row>
    <row r="53" ht="15.75">
      <c r="A53" s="177"/>
    </row>
    <row r="54" spans="1:11" ht="12.75">
      <c r="A54" s="8" t="s">
        <v>80</v>
      </c>
      <c r="B54" s="8"/>
      <c r="C54" s="8"/>
      <c r="D54" s="8"/>
      <c r="E54" s="8"/>
      <c r="F54" s="8"/>
      <c r="G54" s="8"/>
      <c r="H54" s="8"/>
      <c r="I54" s="8"/>
      <c r="J54" s="8"/>
      <c r="K54" s="8"/>
    </row>
  </sheetData>
  <sheetProtection selectLockedCells="1" selectUnlockedCells="1"/>
  <mergeCells count="42">
    <mergeCell ref="A2:B2"/>
    <mergeCell ref="A6:K6"/>
    <mergeCell ref="A7:K7"/>
    <mergeCell ref="A8:B9"/>
    <mergeCell ref="C8:C9"/>
    <mergeCell ref="D8:D9"/>
    <mergeCell ref="E8:G8"/>
    <mergeCell ref="H8:J8"/>
    <mergeCell ref="K8:K9"/>
    <mergeCell ref="A10:B15"/>
    <mergeCell ref="C10:C15"/>
    <mergeCell ref="A16:B35"/>
    <mergeCell ref="C16:C35"/>
    <mergeCell ref="D16:D19"/>
    <mergeCell ref="E16:E19"/>
    <mergeCell ref="F16:F19"/>
    <mergeCell ref="G16:G19"/>
    <mergeCell ref="H16:H19"/>
    <mergeCell ref="I16:I19"/>
    <mergeCell ref="J16:J19"/>
    <mergeCell ref="K16:K17"/>
    <mergeCell ref="K24:K25"/>
    <mergeCell ref="H26:H27"/>
    <mergeCell ref="I26:I27"/>
    <mergeCell ref="J26:J27"/>
    <mergeCell ref="K26:K27"/>
    <mergeCell ref="K30:K31"/>
    <mergeCell ref="K32:K33"/>
    <mergeCell ref="H34:H35"/>
    <mergeCell ref="I34:I35"/>
    <mergeCell ref="J34:J35"/>
    <mergeCell ref="K34:K35"/>
    <mergeCell ref="A37:B38"/>
    <mergeCell ref="A39:C39"/>
    <mergeCell ref="A40:C40"/>
    <mergeCell ref="D40:K40"/>
    <mergeCell ref="A41:K41"/>
    <mergeCell ref="A49:C49"/>
    <mergeCell ref="A50:C50"/>
    <mergeCell ref="A51:C51"/>
    <mergeCell ref="A52:C52"/>
    <mergeCell ref="A54:K54"/>
  </mergeCells>
  <printOptions horizontalCentered="1"/>
  <pageMargins left="0.35" right="0.4" top="0.39375" bottom="0.39375" header="0.5118055555555555" footer="0.5118055555555555"/>
  <pageSetup horizontalDpi="300" verticalDpi="300" orientation="landscape" paperSize="9" scale="3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2016-04-26T11:37:58Z</cp:lastPrinted>
  <dcterms:created xsi:type="dcterms:W3CDTF">2016-04-26T11:36:37Z</dcterms:created>
  <dcterms:modified xsi:type="dcterms:W3CDTF">2016-04-28T12:20:37Z</dcterms:modified>
  <cp:category/>
  <cp:version/>
  <cp:contentType/>
  <cp:contentStatus/>
</cp:coreProperties>
</file>