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31" activeTab="5"/>
  </bookViews>
  <sheets>
    <sheet name="свод" sheetId="1" r:id="rId1"/>
    <sheet name="СТАРТОВЫЙ" sheetId="2" r:id="rId2"/>
    <sheet name="БЕЗ АБОНПЛАТЫ" sheetId="3" r:id="rId3"/>
    <sheet name="ПРЕДПРИНИМАТЕЛЬ" sheetId="4" r:id="rId4"/>
    <sheet name="УНИВЕРСАЛЬНЫЙ" sheetId="5" r:id="rId5"/>
    <sheet name="СТАНДАРТНЫЙ" sheetId="6" r:id="rId6"/>
    <sheet name="ОПТИМАЛЬНЫЙ" sheetId="7" r:id="rId7"/>
    <sheet name="VIP" sheetId="8" r:id="rId8"/>
    <sheet name="Ин.валюта" sheetId="9" r:id="rId9"/>
  </sheets>
  <definedNames>
    <definedName name="Excel_BuiltIn_Print_Area_1">'свод'!$A$1:$O$30</definedName>
    <definedName name="Excel_BuiltIn_Print_Area_1_1">'свод'!$A$1:$P$23</definedName>
    <definedName name="Excel_BuiltIn_Print_Area_1_1_1">'свод'!$A$1:$S$23</definedName>
    <definedName name="Excel_BuiltIn_Print_Area_1_1_1_1">'свод'!$A$1:$L$23</definedName>
    <definedName name="Excel_BuiltIn_Print_Area_2">#REF!</definedName>
    <definedName name="Excel_BuiltIn_Print_Titles_2">#REF!</definedName>
    <definedName name="Excel_BuiltIn_Print_Titles_3">'ОПТИМАЛЬНЫЙ'!$A$8:$IU$9</definedName>
    <definedName name="_xlnm.Print_Titles" localSheetId="7">'VIP'!$8:$9</definedName>
    <definedName name="_xlnm.Print_Titles" localSheetId="2">'БЕЗ АБОНПЛАТЫ'!$8:$9</definedName>
    <definedName name="_xlnm.Print_Titles" localSheetId="6">'ОПТИМАЛЬНЫЙ'!$8:$9</definedName>
    <definedName name="_xlnm.Print_Titles" localSheetId="3">'ПРЕДПРИНИМАТЕЛЬ'!$8:$9</definedName>
    <definedName name="_xlnm.Print_Titles" localSheetId="5">'СТАНДАРТНЫЙ'!$9:$10</definedName>
    <definedName name="_xlnm.Print_Titles" localSheetId="1">'СТАРТОВЫЙ'!$9:$10</definedName>
    <definedName name="_xlnm.Print_Titles" localSheetId="4">'УНИВЕРСАЛЬНЫЙ'!$8:$9</definedName>
    <definedName name="_xlnm.Print_Area" localSheetId="8">'Ин.валюта'!$A$1:$L$103</definedName>
    <definedName name="_xlnm.Print_Area" localSheetId="5">'СТАНДАРТНЫЙ'!$A$1:$K$134</definedName>
    <definedName name="_xlnm.Print_Area" localSheetId="1">'СТАРТОВЫЙ'!$A$1:$J$63</definedName>
  </definedNames>
  <calcPr fullCalcOnLoad="1"/>
</workbook>
</file>

<file path=xl/sharedStrings.xml><?xml version="1.0" encoding="utf-8"?>
<sst xmlns="http://schemas.openxmlformats.org/spreadsheetml/2006/main" count="1092" uniqueCount="583">
  <si>
    <r>
      <t xml:space="preserve">Клиент оплачивает за расчетное обслуживание с использованием системы «Клиент-Банк» </t>
    </r>
    <r>
      <rPr>
        <sz val="8"/>
        <color indexed="62"/>
        <rFont val="Times New Roman"/>
        <family val="1"/>
      </rPr>
      <t>250,00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</si>
  <si>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r>
      <t xml:space="preserve">Клиент оплачивает за расчетное обслуживание с использованием бумажных носителей </t>
    </r>
    <r>
      <rPr>
        <sz val="8"/>
        <color indexed="62"/>
        <rFont val="Times New Roman"/>
        <family val="1"/>
      </rPr>
      <t>250</t>
    </r>
    <r>
      <rPr>
        <sz val="8"/>
        <color indexed="8"/>
        <rFont val="Times New Roman"/>
        <family val="1"/>
      </rPr>
      <t>,</t>
    </r>
    <r>
      <rPr>
        <sz val="8"/>
        <color indexed="62"/>
        <rFont val="Times New Roman"/>
        <family val="1"/>
      </rPr>
      <t>00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</si>
  <si>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t xml:space="preserve">
 1.5
 2.0
 2.5</t>
  </si>
  <si>
    <t>за 100 шт.</t>
  </si>
  <si>
    <t>36. Прием наличных денежных средств в кассе банка с последующим зачислением на счет Клиента в АО «МетаБанк»</t>
  </si>
  <si>
    <t xml:space="preserve">37. Перечисление суммы наличных денежных средств, сданных Клиентом в кассу банка, на его текущий счет в другом банке </t>
  </si>
  <si>
    <t>но не менее 10,0 грн.</t>
  </si>
  <si>
    <t xml:space="preserve">38. Инкассация денежной выручки </t>
  </si>
  <si>
    <t>в % от суммы, но не менее суммы, указанной в договоре</t>
  </si>
  <si>
    <t>Цена устанавливается директором ДРБ в пределах сегмента цен.
Оплата осуществляется в последний рабочий день месяца.</t>
  </si>
  <si>
    <t>38.1 Доставка ценностей клиентам</t>
  </si>
  <si>
    <t>не менее 75 грн за одну доставку</t>
  </si>
  <si>
    <t>Оплата осуществляется после доставки ценностей – для разовых договоров или в конце месяца – для длительных по времени работы (более 2-х мес.) договоров. Тариф в пределах границы цены устанавливается начальником сектора перевозки ценностей. В цену входит НДС 20%</t>
  </si>
  <si>
    <t>Перевод безналичных средств с использованием аккредитивов</t>
  </si>
  <si>
    <t>39. Открытие исходящего аккредитива</t>
  </si>
  <si>
    <t>не менее 100 грн и не более 2000 грн</t>
  </si>
  <si>
    <t>Оплата осуществляется одновременно с открытием аккредитива</t>
  </si>
  <si>
    <t>40. Внесение изменений в условия исходящего аккредитива</t>
  </si>
  <si>
    <t>Оплата осуществляется одновременно с посылкой извещения</t>
  </si>
  <si>
    <t>41. Платеж по исходящему аккредитиву</t>
  </si>
  <si>
    <t>не более 1000 грн</t>
  </si>
  <si>
    <t>Оплата осуществляется одновременно с осуществлением платежа</t>
  </si>
  <si>
    <t>42. Анализ условий аккредитива и/или ведение переписки с партнерами с целью согласования условий аккредитива/платежной части контракта</t>
  </si>
  <si>
    <t>но не менее 100 грн</t>
  </si>
  <si>
    <t xml:space="preserve">Оплата осуществляется при подаче заявления и пакета документов клиентом </t>
  </si>
  <si>
    <t>43. Предварительная проверка документов</t>
  </si>
  <si>
    <t>44. Запрос в другой банк по аккредитиву по поручению клиента</t>
  </si>
  <si>
    <t>Оплата осуществляется в момент отправки запроса</t>
  </si>
  <si>
    <t>45. Отправка документов по аккредитиву</t>
  </si>
  <si>
    <t>К цене добавляется тариф на услуги спец. связи</t>
  </si>
  <si>
    <t>Оплата осуществляется в момент отсылки документов</t>
  </si>
  <si>
    <t>46. Комиссия за документы с расхождениями (с бенефициара)</t>
  </si>
  <si>
    <t>Оплата осуществляется в момент отправки извещения</t>
  </si>
  <si>
    <t>47. Авизование аккредитива</t>
  </si>
  <si>
    <t>Оплата осуществляется в момент проведения операции авизования</t>
  </si>
  <si>
    <t xml:space="preserve">Мультивалютные безналичные операции.
</t>
  </si>
  <si>
    <t xml:space="preserve">Перевод безналичных средств с использованием аккредитивов
</t>
  </si>
  <si>
    <t>48. Авизование изменений к входящему аккредитиву:</t>
  </si>
  <si>
    <t xml:space="preserve"> не более 500 грн</t>
  </si>
  <si>
    <t>Оплата осуществляется в момент проведения авизования</t>
  </si>
  <si>
    <t>- увеличение суммы аккредитива;</t>
  </si>
  <si>
    <t>- пролонгация аккредитива;</t>
  </si>
  <si>
    <t>- другие виды изменений, включая аннуляцию</t>
  </si>
  <si>
    <t>49. Анализ условий аккредитива и/или ведение переписки с партнерами с целью согласования условий аккредитива/платежной части контракта</t>
  </si>
  <si>
    <t>Оплата осуществляется в момент получения заявления клиента</t>
  </si>
  <si>
    <t>50. Предварительная проверка документов по запросу клиента</t>
  </si>
  <si>
    <t>Оплата осуществляется при получении заявления и пакета документов клиента</t>
  </si>
  <si>
    <t>51. Запрос в другой банк по входящему аккредитиву по поручению клиента</t>
  </si>
  <si>
    <t>52. Отправка документов по входящему аккредитиву</t>
  </si>
  <si>
    <t>к цене добавляется тариф на услуги спец. связи</t>
  </si>
  <si>
    <t>53. Платеж по входящему аккредитиву</t>
  </si>
  <si>
    <t>не более 2000 грн</t>
  </si>
  <si>
    <t>Оплата осуществляется в момент осуществления платежа по аккредитиву</t>
  </si>
  <si>
    <t>54. Оформление постоянного пропуска</t>
  </si>
  <si>
    <t>Оплата осуществляется с подачей заявления. В цену входит НДС 20%</t>
  </si>
  <si>
    <t>55. Оформление дубликата постоянного пропуска взамен утерянного или пришедшего в негодность</t>
  </si>
  <si>
    <t xml:space="preserve">Дата начала действия: </t>
  </si>
  <si>
    <t>Индивидуальные тарифы, а также тарифы, установленные в пределах сегментов цен, являются неотъемлемой частью настоящих тарифов</t>
  </si>
  <si>
    <t>Приложение№1</t>
  </si>
  <si>
    <t>Секретарь Тарифного комитета ________________ Чирка Л.Н.</t>
  </si>
  <si>
    <t xml:space="preserve">             </t>
  </si>
  <si>
    <t>ТАРИФНЫЙ ПАКЕТ «ОПТИМАЛЬНЫЙ»</t>
  </si>
  <si>
    <r>
      <t xml:space="preserve">Для первых 50 исходящих платежей клиента в месяц применяется нижняя граница цены, цена каждого последующего платежа устанавливается по верхней границе цены. Оплата осуществляется в последний рабочий день месяца за каждый платеж, </t>
    </r>
    <r>
      <rPr>
        <sz val="8"/>
        <color indexed="8"/>
        <rFont val="Arial Cyr"/>
        <family val="1"/>
      </rPr>
      <t>кроме платежей, указанных в п. 8.6 и п. 8.7.</t>
    </r>
  </si>
  <si>
    <r>
      <t xml:space="preserve">Оплата осуществляется в последний рабочий день месяца за каждый платеж, </t>
    </r>
    <r>
      <rPr>
        <sz val="8"/>
        <color indexed="8"/>
        <rFont val="Arial Cyr"/>
        <family val="1"/>
      </rPr>
      <t>кроме платежей, указанных в п. 8.6 и п. 8.7.</t>
    </r>
  </si>
  <si>
    <r>
      <t xml:space="preserve">Оплата осуществляется в последний рабочий день месяца за каждый платеж, </t>
    </r>
    <r>
      <rPr>
        <sz val="8"/>
        <color indexed="8"/>
        <rFont val="Arial Cyr"/>
        <family val="1"/>
      </rPr>
      <t>кроме платежей, указанных в п. 9.6 и п. 9.7.</t>
    </r>
  </si>
  <si>
    <t>0,8% + 5 грн.</t>
  </si>
  <si>
    <t>Для установления цены ниже 0,8%+5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t>
  </si>
  <si>
    <t>ТАРИФНЫЙ ПАКЕТ «VIP»</t>
  </si>
  <si>
    <t>8. Обслуживание счета Клиента, установившего систему 
«КЛИЕНТ-БАНК»:</t>
  </si>
  <si>
    <t>Клиент оплачивает за расчетное обслуживание с использованием системы «Клиент-Банк» 360,00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</si>
  <si>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Для первых 150 исходящих платежей клиента в месяц применяется нижняя граница  цены, цена каждого последующего платежа устанавливается по верхней границе цены. Оплата осуществляется в последний рабочий день месяца за каждый платеж, кроме платежей, указанных в п.  8.6 и п. 8.7.</t>
  </si>
  <si>
    <t>Оплата осуществляется в последний рабочий день месяца за каждый платеж, кроме платежей, указанных в п.  8.6 и п. 8.7.</t>
  </si>
  <si>
    <r>
      <t xml:space="preserve">9. Обслуживание счета Клиента с использованием </t>
    </r>
    <r>
      <rPr>
        <b/>
        <sz val="8"/>
        <color indexed="8"/>
        <rFont val="Times New Roman"/>
        <family val="1"/>
      </rPr>
      <t>БУМАЖНЫХ НОСИТЕЛЕЙ:</t>
    </r>
  </si>
  <si>
    <t>Клиент оплачивает за расчетное обслуживание с использованием бумажных носителях 360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</si>
  <si>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0,7% + 5 грн.</t>
  </si>
  <si>
    <t>Для установления цены ниже 0,7%+ 5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t>
  </si>
  <si>
    <t xml:space="preserve"> Решением Тарифного комитета</t>
  </si>
  <si>
    <t>От 15.12.2014</t>
  </si>
  <si>
    <t xml:space="preserve"> Председатель Тарифного комитета</t>
  </si>
  <si>
    <t xml:space="preserve"> ____________Дегтяренко А.С.</t>
  </si>
  <si>
    <t>ТАРИФ</t>
  </si>
  <si>
    <t>на услуги по обслуживанию счетов субъектов хозяйственной деятельности</t>
  </si>
  <si>
    <t>№ п/п</t>
  </si>
  <si>
    <t>Цена (сегмент цен)</t>
  </si>
  <si>
    <t>Цена (сегмент цен)  в % от суммы</t>
  </si>
  <si>
    <t>Порядок применения цен</t>
  </si>
  <si>
    <t>(нижняя граница)</t>
  </si>
  <si>
    <t>(верхняя граница)</t>
  </si>
  <si>
    <t>Привлечение текущих средств субъектов хозяйственной деятельности</t>
  </si>
  <si>
    <t>СЧЕТА</t>
  </si>
  <si>
    <t>Открытие текущего и депозитного валютного счета</t>
  </si>
  <si>
    <t>бесплатно</t>
  </si>
  <si>
    <t>-</t>
  </si>
  <si>
    <t>Закрытие текущего счета, кроме закрываемых счетов при ликвидации, перерегистрации предприятия и по решению суда</t>
  </si>
  <si>
    <t>Гривна</t>
  </si>
  <si>
    <t>ДОКУМЕНТЫ</t>
  </si>
  <si>
    <t>Выдача постоянного пропуска</t>
  </si>
  <si>
    <t>6 грн *</t>
  </si>
  <si>
    <t>Оплата осуществляется с подачей заявления</t>
  </si>
  <si>
    <t>Выдача дубликата постоянного пропуска взамен утерянного или пришедшего в негодность</t>
  </si>
  <si>
    <t>12 грн*</t>
  </si>
  <si>
    <t>СПРАВКИ</t>
  </si>
  <si>
    <t>Выдача выписок по валютному счету</t>
  </si>
  <si>
    <t>5.1</t>
  </si>
  <si>
    <t>- по мере совершения операций</t>
  </si>
  <si>
    <t>5.2</t>
  </si>
  <si>
    <t>- повторно по запросу клиента</t>
  </si>
  <si>
    <t>40 грн</t>
  </si>
  <si>
    <t>Оплата осуществляется перед выдачей</t>
  </si>
  <si>
    <t>5.3</t>
  </si>
  <si>
    <t>- архив счета клиента за любой промежуток времени согласно запросу</t>
  </si>
  <si>
    <t>60 грн</t>
  </si>
  <si>
    <t>Справка о курсах валют  и учетной ставке НБУ</t>
  </si>
  <si>
    <t>Выдача справок о наличии  кор. счета АО «МетаБанк» в банках Российской Федерации</t>
  </si>
  <si>
    <t>18 грн*</t>
  </si>
  <si>
    <t>Выдача  справок</t>
  </si>
  <si>
    <t>8.1</t>
  </si>
  <si>
    <t>Выдача справок по расчетно-кассовому обслуживанию</t>
  </si>
  <si>
    <t>Оплата осуществляется  перед выдачей</t>
  </si>
  <si>
    <t>8.2</t>
  </si>
  <si>
    <t>Выдача прочих справок</t>
  </si>
  <si>
    <t>КОНСУЛЬТАЦИИ</t>
  </si>
  <si>
    <t xml:space="preserve">9 </t>
  </si>
  <si>
    <t>Предоставление консультаций при оформлении всех документов клиента, необходимых для регистрации Кредитного договора в НБУ, их подготовка, подготовка к ним сопроводительного письма клиента и направление документов в НБУ</t>
  </si>
  <si>
    <t xml:space="preserve">до 120 грн* </t>
  </si>
  <si>
    <t>Оплата осуществляется в день подачи клиентом банку пакета документов</t>
  </si>
  <si>
    <t xml:space="preserve">10 </t>
  </si>
  <si>
    <t>Предоставление консультаций при оформлении установленных форм статистической отчетности</t>
  </si>
  <si>
    <t xml:space="preserve">до 48 грн*  </t>
  </si>
  <si>
    <t>Оплата осуществляется ежеквартально, в срок до 07 числа месяца, следующего за отчетным кварталом</t>
  </si>
  <si>
    <t xml:space="preserve">11 </t>
  </si>
  <si>
    <t xml:space="preserve">Предоставление консультаций при оформлении документов клиента, необходимых для внесения изменений в регистрационное свидетельство, подготовка соответствующих документов, подготовка к ним сопроводительного письма клиента и их направление в НБУ </t>
  </si>
  <si>
    <t xml:space="preserve">до 66 грн*  </t>
  </si>
  <si>
    <t>РАСЧЕТЫ</t>
  </si>
  <si>
    <t>12</t>
  </si>
  <si>
    <t>Операции по текущим валютным счетам субъектов хозяйственной деятельности в ограниченно конвертируемой валюте (ОКВ):</t>
  </si>
  <si>
    <t>В национальной валюте по курсу НБУ на момент платежа</t>
  </si>
  <si>
    <t>Оплата осуществляется в момент платежа</t>
  </si>
  <si>
    <t>12.1</t>
  </si>
  <si>
    <t>- зачисление</t>
  </si>
  <si>
    <t>12.2</t>
  </si>
  <si>
    <t>- списание средств с текущих счетов:</t>
  </si>
  <si>
    <t>- сумма перевода в российских и белорусских рублях</t>
  </si>
  <si>
    <t>0,01 – 100 000,00</t>
  </si>
  <si>
    <t>150 рос. Рублей</t>
  </si>
  <si>
    <t>100 000,01 и более</t>
  </si>
  <si>
    <t>300 рос. Рублей</t>
  </si>
  <si>
    <t>- в узбекских сумах, казахских теньге, киргизских сомах</t>
  </si>
  <si>
    <t>Фактические расходы, взысканные банками-корреспондентами + 30 грн</t>
  </si>
  <si>
    <t>12.3</t>
  </si>
  <si>
    <t>- внутрибанковские платежи</t>
  </si>
  <si>
    <t>13</t>
  </si>
  <si>
    <t>Операции по текущим валютным счетам субъектов хозяйственной деятельности в свободно конвертируемой валюте (СКВ):</t>
  </si>
  <si>
    <t>В национальной валюте по курсу НБУ на момент платежа при указании расходов за счет OUR или SHA и в валюте платежа при указании расходов за счет  BEN.</t>
  </si>
  <si>
    <t>13.1</t>
  </si>
  <si>
    <t>13.2</t>
  </si>
  <si>
    <t>списание средств с текущих  счетов:</t>
  </si>
  <si>
    <t>Оплата осуществляется в момент совершения операции</t>
  </si>
  <si>
    <t xml:space="preserve">а) Сумма перевода  в валюте ЕВРО-зоны: </t>
  </si>
  <si>
    <t>0.01 – 7 000.00</t>
  </si>
  <si>
    <t>25 евро</t>
  </si>
  <si>
    <t>7 000. 01 – 15 000. 00</t>
  </si>
  <si>
    <t>35 евро</t>
  </si>
  <si>
    <t>15 000.01 – 20 000.00</t>
  </si>
  <si>
    <t>45 евро</t>
  </si>
  <si>
    <t>20 000.01 – 35 000.00</t>
  </si>
  <si>
    <t>55 евро</t>
  </si>
  <si>
    <t>35 000.01 – 40 000.00</t>
  </si>
  <si>
    <t>65 евро</t>
  </si>
  <si>
    <t>40 000.01 – 50 000.00</t>
  </si>
  <si>
    <t>70 евро</t>
  </si>
  <si>
    <t>от 50 000.01 и выше</t>
  </si>
  <si>
    <t>100 евро</t>
  </si>
  <si>
    <t>б) в иных валютах</t>
  </si>
  <si>
    <t>20дол.             США</t>
  </si>
  <si>
    <t>150 дол.            США</t>
  </si>
  <si>
    <t>13.3</t>
  </si>
  <si>
    <t>14</t>
  </si>
  <si>
    <t>Операции по текущим валютным счетам клиентов в послеоперационное  время (ускоренные платежи):</t>
  </si>
  <si>
    <t>14.1</t>
  </si>
  <si>
    <t>- в ограниченно конвертируемой валюте (ОКВ)</t>
  </si>
  <si>
    <t>0,5 
+ комиссия банка-корреспон-дента</t>
  </si>
  <si>
    <t>От суммы платежа;
оплата  в национальной валюте по курсу НБУ на момент платежа.</t>
  </si>
  <si>
    <t>14.2</t>
  </si>
  <si>
    <t>- в свободно конвертируемой валюте (СКВ)</t>
  </si>
  <si>
    <t>От суммы платежа;
 оплата  в национальной валюте  по курсу НБУ на момент платежа</t>
  </si>
  <si>
    <t>ПРОЧИЕ УСЛУГИ</t>
  </si>
  <si>
    <t>15</t>
  </si>
  <si>
    <t>Изменение платежных инструкций по просьбе клиента</t>
  </si>
  <si>
    <t>По фактическим расходам, взысканным банком-корреспондентом + 10грн.</t>
  </si>
  <si>
    <t xml:space="preserve">В национальной валюте по курсу НБУ на момент выставления комиссии </t>
  </si>
  <si>
    <t xml:space="preserve">
Оплата на следующий день после выставления комиссии банком -корреспондентом (контрагентом)</t>
  </si>
  <si>
    <t xml:space="preserve">16 </t>
  </si>
  <si>
    <t>Аннулирование платежа по просьбе клиента</t>
  </si>
  <si>
    <t>17</t>
  </si>
  <si>
    <t>Оказание услуг по прохождению трассы платежа</t>
  </si>
  <si>
    <t>По фактическим расходам банка + 10 грн.</t>
  </si>
  <si>
    <t>18</t>
  </si>
  <si>
    <t>Перевод средств внутри банка</t>
  </si>
  <si>
    <t>Бесплатно</t>
  </si>
  <si>
    <t>19</t>
  </si>
  <si>
    <t>Розыск платежа по поручению клиента в иностранной свободно конвертируемой валюте (СКВ)</t>
  </si>
  <si>
    <t xml:space="preserve"> Оплата на следующий день после выставления комиссии банком -корреспондентом (контрагентом)</t>
  </si>
  <si>
    <t>19.1</t>
  </si>
  <si>
    <t>- по осуществленным по сроку давности до 1 месяца:</t>
  </si>
  <si>
    <t>- отправленных из банка</t>
  </si>
  <si>
    <t>50 дол.США</t>
  </si>
  <si>
    <t>Оплата осуществляется в день  подачи  заявки</t>
  </si>
  <si>
    <t>- не пришедших в банк</t>
  </si>
  <si>
    <t>100 дол.США</t>
  </si>
  <si>
    <t>19.2</t>
  </si>
  <si>
    <t>По операциям, осуществленным по сроку давности более 1 мес.:</t>
  </si>
  <si>
    <t>70 дол.США</t>
  </si>
  <si>
    <t>120 дол.США.</t>
  </si>
  <si>
    <t>20</t>
  </si>
  <si>
    <t>Розыск платежа по поручению клиента в иностранной ограниченно конвертируемой валюте (ОКВ)</t>
  </si>
  <si>
    <t>20 дол.США</t>
  </si>
  <si>
    <t>21</t>
  </si>
  <si>
    <t>Предоставление выписок по счету юридического лица в виде текстовых сообщений:</t>
  </si>
  <si>
    <t>-по всем движениям  по определенному в заявлении клиента счету в ПО «АБС» (2600,2604,2650 кроме депозитных счетов) с указанием остатка на счете на утро</t>
  </si>
  <si>
    <t>0,3 грн, без НДС</t>
  </si>
  <si>
    <t>Оплата осуществляется в последний рабочий день месяца со счета клиента в национальной валюте</t>
  </si>
  <si>
    <t>- по всем движениям  по определенному в заявлении клиента счету в ПО «АБС» (2600,2604,2650 кроме депозитных счетов)</t>
  </si>
  <si>
    <t>-по всем зачислениям  на счета клиента в ПО «АБС» с указанием остатков на утро</t>
  </si>
  <si>
    <t>-по остаткам и оборотам за предыдущий день на утро</t>
  </si>
  <si>
    <t>7 грн, без НДС</t>
  </si>
  <si>
    <t>Торговые операции с разными видами валют</t>
  </si>
  <si>
    <t>Покупка-продажа иностранной валюты на межбанковском валютном рынке Украины и международных валютных рынках</t>
  </si>
  <si>
    <t>22</t>
  </si>
  <si>
    <t xml:space="preserve">Покупка и конвертация валюты с текущих счетов для последующих перечислений либо погашений тела кредита  выданного банком. </t>
  </si>
  <si>
    <t>От суммы валюты;
оплата в национальной валюте по курсу МВРУ на момент заключения сделки.</t>
  </si>
  <si>
    <t xml:space="preserve">Цена устанавливается начальником отделения в пределах сегмента цен больше 0,3% - 0,4%.
При установлении цены в интервале 0,05% - 0,30% включительно, требуется согласование с Заместителем Председателя правления по дистрибьюции. Оплата осуществляется в момент совершения операции. 
</t>
  </si>
  <si>
    <t>23</t>
  </si>
  <si>
    <t xml:space="preserve">Покупка (конвертация) валюты  для  погашения обязательств перед банком по процентам и комиссиям, начисленным в иностранной валюте </t>
  </si>
  <si>
    <t xml:space="preserve">Продажа безналичной иностранной валюты Клиентами (свободная и обязательная)
</t>
  </si>
  <si>
    <t>24</t>
  </si>
  <si>
    <t>Продажа валюты (свободная)</t>
  </si>
  <si>
    <t>От суммы валюты;
Оплата в национальной валюте по курсу МВРУ на момент заключения сделки</t>
  </si>
  <si>
    <t xml:space="preserve">Цена устанавливается начальником отделения в пределах сегмента цен больше 0,3% - 0,6%.
При установлении цены в интервале 0,05% - 0,30% включительно, требуется согласование с Заместителем Председателя правления по дистрибьюции. Оплата осуществляется в момент совершения операции. 
</t>
  </si>
  <si>
    <t>25</t>
  </si>
  <si>
    <t>Продажа валюты (обязательная)</t>
  </si>
  <si>
    <t>КАССОВОЕ ОБСЛУЖИВАНИЕ</t>
  </si>
  <si>
    <t>Мультивалютные операции с наличными денежными средствами</t>
  </si>
  <si>
    <t>Проведение расходных наличных операций</t>
  </si>
  <si>
    <t>Получение наличных денег в кассе банка</t>
  </si>
  <si>
    <t>Оплата в национальной валюте по курсу НБУ на момент платежа</t>
  </si>
  <si>
    <t>- российских рублей</t>
  </si>
  <si>
    <t>- прочей валюты</t>
  </si>
  <si>
    <t>Проведение приходных наличных операций</t>
  </si>
  <si>
    <t>Сдача наличных денежных средств в кассу банка</t>
  </si>
  <si>
    <t>С 16.01.2015</t>
  </si>
  <si>
    <t>* в т.ч. НДС 20%</t>
  </si>
  <si>
    <t>Секретарь Тарифного комитета ___________________Чирка Л.Н.</t>
  </si>
  <si>
    <t>Сводная таблица тарифных пакетов</t>
  </si>
  <si>
    <t xml:space="preserve"> Все ТОБО г. Запорожья, все ТОБО Запорожской обл. и других регионов.</t>
  </si>
  <si>
    <t>Целевой сегмент</t>
  </si>
  <si>
    <t>Новый клиент</t>
  </si>
  <si>
    <t>Через 2 месяца</t>
  </si>
  <si>
    <t>Клиенты других банков, которых ТОБО хочет привлечь на обслуживание.</t>
  </si>
  <si>
    <t>Клиент с количеством исходящих платежей до 40 шт. (Обслуживание с использованием Клиент-Банка или Бумажных носителей)</t>
  </si>
  <si>
    <t>Клиент с количеством исходящих платежей до 20 шт. (Обслуживание с использованием Клиент-Банка или Бумажных носителей). Для ЧП</t>
  </si>
  <si>
    <t>Для клиентов, которых интересует скидка при выдаче наличных денежных средств в кассе и общее количество исходящих платежей от 40 шт — 100 шт.</t>
  </si>
  <si>
    <t xml:space="preserve">Для клиентов, которых интересует скидка при выдаче наличных денежных средств в кассе и общее количество исходящих платежей более 100 шт. </t>
  </si>
  <si>
    <t>Стандартный пакет услуг, предлагаемый для клиенто.вКлиент со средним количеством исходящих платежей  20 шт.</t>
  </si>
  <si>
    <t>Для клиентов с общим количеством исходящих платежей от 200 шт.</t>
  </si>
  <si>
    <t>ТАРИФНЫЕ ПАКЕТЫ</t>
  </si>
  <si>
    <t>ТАРИФНЫЙ ПАКЕТ «CТАРТОВЫЙ» (2  мес)</t>
  </si>
  <si>
    <t>ТАРИФНЫЙ ПАКЕТ   «БЕЗ АБОНПЛАТЫ»</t>
  </si>
  <si>
    <t>ТАРИФНЫЙ ПАКЕТ «ПРЕДПРИНИМАТЕЛЬ»*</t>
  </si>
  <si>
    <t>ТАРИФНЫЙ ПАКЕТ «СТАНДАРТНЫЙ»</t>
  </si>
  <si>
    <t>КЛИЕНТ-БАНК</t>
  </si>
  <si>
    <t>БУМАЖНЫЕ НОСИТЕЛИ</t>
  </si>
  <si>
    <t>Открытие текущего счета СХД с оформлением юридического дела</t>
  </si>
  <si>
    <t>0-90</t>
  </si>
  <si>
    <t>50-90</t>
  </si>
  <si>
    <t>Открытие специального счета 2604* и корпоративного карточного счета 2605*</t>
  </si>
  <si>
    <t>30-50</t>
  </si>
  <si>
    <t>Установка системы «Клиент-Банк»</t>
  </si>
  <si>
    <t>Абонплата за расчетное обслуживание</t>
  </si>
  <si>
    <t>1. Проведение входящего платежа (за 1 платеж)</t>
  </si>
  <si>
    <t>2. Проведение исходящего платежа до 16:00 (за 1 платеж)</t>
  </si>
  <si>
    <t>3. Проведение исходящего платежа после 16:00 (за 1 платеж)</t>
  </si>
  <si>
    <t>4. Проведение исходящего платежа в пределах банка</t>
  </si>
  <si>
    <t>5. Проведение входящего платежа в пределах банка</t>
  </si>
  <si>
    <t>6. Проведение платежей клиентами за счет денежных средств, поступивших в течение текущего опер.дня (в т.ч. принятой ден.нал) до 16:00</t>
  </si>
  <si>
    <t>7. Проведение платежей клиентами за счет денежных средств, поступивших в течение текущего опер.дня (в т.ч. принятой ден.нал.) после 16:00</t>
  </si>
  <si>
    <t>Выдача наличных денег в кассе</t>
  </si>
  <si>
    <t>0,9% + 5 грн. за операцию</t>
  </si>
  <si>
    <t>0,8% + 5 грн. за операцию</t>
  </si>
  <si>
    <t>1% + 5 грн. за операцию</t>
  </si>
  <si>
    <t>0,7% + 5 грн. за операцию</t>
  </si>
  <si>
    <t>Скидки при выдаче наличных денежных средств в кассе</t>
  </si>
  <si>
    <t>Приложение №1*</t>
  </si>
  <si>
    <t>Прием наличных денежных средств в кассе с последующим зачисление на счет Клиента в АО «МетаБанк»</t>
  </si>
  <si>
    <t>0,1% за операцию</t>
  </si>
  <si>
    <t xml:space="preserve"> Плата клиенту за остатки средств на текущем счете (расчет ведется за каждый день по состоянию на конец дня):</t>
  </si>
  <si>
    <t>при ежедневных остатках до 100 тыс. грн. - 0
при ежедневных остатках от 100 тыс. грн. включительно и выше — 0,1%</t>
  </si>
  <si>
    <t>Возможность перехода</t>
  </si>
  <si>
    <t>* Приложение №1</t>
  </si>
  <si>
    <t>Цена на снятие денежной наличности, в % от суммы</t>
  </si>
  <si>
    <t>Дополнительная ежемесячная плата за обслуживание счета</t>
  </si>
  <si>
    <t>УТВЕРЖДЕНО</t>
  </si>
  <si>
    <t>решением Тарифного комитета</t>
  </si>
  <si>
    <t>Председатель Тарифного комитета</t>
  </si>
  <si>
    <t>___________________Дегтяренко А.С.</t>
  </si>
  <si>
    <t xml:space="preserve">ТАРИФНЫЙ ПАКЕТ «СТАРТОВЫЙ»* </t>
  </si>
  <si>
    <t>для новых клиентов АО "МетаБанк"</t>
  </si>
  <si>
    <t>на услуги по обслуживанию текущих счетов субъектов хозяйственной деятельности (в т.ч. нотариусов и адвокатов) в национальной валюте</t>
  </si>
  <si>
    <t>Наименование глобального продукта</t>
  </si>
  <si>
    <t>Наименование банковского продукта</t>
  </si>
  <si>
    <t>Статья</t>
  </si>
  <si>
    <t>Цена (сегмент цен), грн.</t>
  </si>
  <si>
    <t>Цена (сегмент цен), в % от Σ</t>
  </si>
  <si>
    <t>Условия продаж</t>
  </si>
  <si>
    <t>цена</t>
  </si>
  <si>
    <t>нижняя граница цены</t>
  </si>
  <si>
    <t>верхняя граница цены</t>
  </si>
  <si>
    <t>Операции по привлечению средств</t>
  </si>
  <si>
    <t>Привлечение текущих средств СХД</t>
  </si>
  <si>
    <t>1. Открытие текущего счета юридическому лицу, предпринимателю, нотариусу и адвокату, с оформлением юридического дела при условии подключения к системе «Клиент-Банк»</t>
  </si>
  <si>
    <t xml:space="preserve">Цена устанавливается начальником отделения (ОПЕРУ) в пределах сегмента цен. 
Оплата производится в день открытия счета.
В случае неподключения системы «Клиент-Банк» в течении месяца после открытия текущего счета, плата за открытие счета взимается согласно п.2 данного тарифа. </t>
  </si>
  <si>
    <t>4306.1</t>
  </si>
  <si>
    <t>с 30.04.2015</t>
  </si>
  <si>
    <t>от  24.04.2015</t>
  </si>
  <si>
    <t>4306.2</t>
  </si>
  <si>
    <t>4306.3</t>
  </si>
  <si>
    <t>4306.4</t>
  </si>
  <si>
    <t>4306.5</t>
  </si>
  <si>
    <t>4306.6</t>
  </si>
  <si>
    <t>4306.7</t>
  </si>
  <si>
    <t>от 24.04.2015</t>
  </si>
  <si>
    <t>2. Открытие текущего счета юридическому лицу, предпринимателю, нотариусу и адвокату, с оформлением юридического дела</t>
  </si>
  <si>
    <t>Цена устанавливается начальником отделения (ОПЕРУ) в пределах сегмента цен. 
Оплата производится в день открытия счета.</t>
  </si>
  <si>
    <t>3. Открытие специального счета 2604</t>
  </si>
  <si>
    <r>
      <t xml:space="preserve">1
</t>
    </r>
    <r>
      <rPr>
        <sz val="12"/>
        <color indexed="8"/>
        <rFont val="Times New Roman"/>
        <family val="1"/>
      </rPr>
      <t xml:space="preserve"> </t>
    </r>
    <r>
      <rPr>
        <sz val="8"/>
        <color indexed="8"/>
        <rFont val="Times New Roman"/>
        <family val="1"/>
      </rPr>
      <t>Цена устанавливается согласно действующего тарифа на открытие специального счета по ТП «Специальный» и «Специальный +».
Оплата производится в день открытия счета.</t>
    </r>
  </si>
  <si>
    <t>4. Открытие корпоративного карточного счета 2605</t>
  </si>
  <si>
    <r>
      <t xml:space="preserve">2
</t>
    </r>
    <r>
      <rPr>
        <sz val="8"/>
        <color indexed="10"/>
        <rFont val="Times New Roman"/>
        <family val="1"/>
      </rPr>
      <t xml:space="preserve"> </t>
    </r>
    <r>
      <rPr>
        <sz val="8"/>
        <color indexed="8"/>
        <rFont val="Times New Roman"/>
        <family val="1"/>
      </rPr>
      <t>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r>
  </si>
  <si>
    <t>5. Установка системы «Клиент-Банк»</t>
  </si>
  <si>
    <t>Плата за установку системы «Клиент-банк» взимается с клиента в день установки.</t>
  </si>
  <si>
    <t>6. Плата клиенту за остатки средств на текущем счете (расчет ведется за каждый день по состоянию на конец дня)</t>
  </si>
  <si>
    <t>Оплата осуществляется в последний рабочий день месяца.
Цена установлена в форме простой процентной ставки в расчете на один год</t>
  </si>
  <si>
    <t>Мультивалютные безналичные операции</t>
  </si>
  <si>
    <t>Перевод безналичных средств с использованием платежных поручений</t>
  </si>
  <si>
    <t>7. Обслуживание счета Клиента, установившего систему «Клиент-Банк»:</t>
  </si>
  <si>
    <t>Клиент оплачивает за расчетное обслуживание по системе «Клиент-Банк» 1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</si>
  <si>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7.1 Прием входящего платежа (за один платеж)</t>
  </si>
  <si>
    <t>Оплата осуществляется в последний рабочий день месяца</t>
  </si>
  <si>
    <t>7.2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</si>
  <si>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п.7.5 и п.7.6.</t>
  </si>
  <si>
    <t xml:space="preserve">7.3 Проведение исходящего платежа после 16:00 (за один платеж) </t>
  </si>
  <si>
    <t>7.4 Проведение входящего или исходящего платежа в пределах банка</t>
  </si>
  <si>
    <t>7.5 Проведение платежей клиентами за счет денежных средств, поступивших в течение текущего операционного дня (в т.ч. принятой денежной наличности) до 16:00**</t>
  </si>
  <si>
    <t>Оплата осуществляется в последний рабочий день месяца. Комиссия начисляется от суммы исходящего платежа, отправленного за пределы банка за счет денежных средств, поступивших в течение текущего операционного дня, кроме средств поступивших:
- от продажи иностранной валюты;
- с депозитных счетов клиента;
- за счет овердрафта или кредитных средств;
- с иных счетов клиента, открытых в АО «МетаБанк;
- с внутрибанковских не клиентских счетов;
- за счет инкассированной денежной выручки.</t>
  </si>
  <si>
    <t>7.6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</si>
  <si>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 xml:space="preserve">Мультивалютные безналичные операции
</t>
  </si>
  <si>
    <t xml:space="preserve">Перевод безналичных средств с использованием платежных поручений
</t>
  </si>
  <si>
    <t>8. Обслуживание счета Клиента с использованием бумажных носителей:</t>
  </si>
  <si>
    <t>Клиент оплачивает за расчетное обслуживание с использованием бумажных носителях 1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</si>
  <si>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8.1. Прием входящего платежа (за один платеж)</t>
  </si>
  <si>
    <t xml:space="preserve">8.2 Проведение исходящего платежа до 16:00** (за один платеж) </t>
  </si>
  <si>
    <t>Оплата осуществляется в последний рабочий день месяца за каждый платеж, кроме платежей, указанных в п.8.5 и п.8.6.</t>
  </si>
  <si>
    <t xml:space="preserve">8.3 Проведение исходящего платежа после 16:00 (за один платеж) </t>
  </si>
  <si>
    <t>8.4 Проведение входящего или исходящего платежа в пределах банка</t>
  </si>
  <si>
    <t>8.5 Проведение платежей клиентами за счет денежных средств, поступивших в течение текущего операционного дня (в т.ч. принятой денежной наличности) до 16:00**</t>
  </si>
  <si>
    <t>8.6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</si>
  <si>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Мультивалютные операции с наличностью</t>
  </si>
  <si>
    <t>Проведение расходных наличных  операций с юридическими лицами</t>
  </si>
  <si>
    <t>9. Выдача наличных денежных средств в кассе</t>
  </si>
  <si>
    <t>0,9% + 5 грн.</t>
  </si>
  <si>
    <r>
      <t>Для установления цены ниже 0,9%+5 грн, Клиентом ежемесячно в полном объеме оплачивается дополнительная плата за обслуживание счета согласно</t>
    </r>
    <r>
      <rPr>
        <sz val="8"/>
        <color indexed="10"/>
        <rFont val="Times New Roman"/>
        <family val="1"/>
      </rPr>
      <t xml:space="preserve"> </t>
    </r>
    <r>
      <rPr>
        <sz val="8"/>
        <color indexed="8"/>
        <rFont val="Times New Roman"/>
        <family val="1"/>
      </rPr>
      <t>Приложения №1.</t>
    </r>
    <r>
      <rPr>
        <sz val="8"/>
        <color indexed="10"/>
        <rFont val="Times New Roman"/>
        <family val="1"/>
      </rPr>
      <t xml:space="preserve"> </t>
    </r>
    <r>
      <rPr>
        <sz val="8"/>
        <color indexed="8"/>
        <rFont val="Times New Roman"/>
        <family val="1"/>
      </rPr>
      <t>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t>
    </r>
  </si>
  <si>
    <t>Проведение приходных наличных  операций с юридическими лицами</t>
  </si>
  <si>
    <t>10. Прием наличных денежных средств в кассе банка с последующим зачислением на счет Клиента в АО «МетаБанк»</t>
  </si>
  <si>
    <t>Оплата осуществляется в момент проведения операции.</t>
  </si>
  <si>
    <t>Порядок применения:</t>
  </si>
  <si>
    <t>Дата начала действия:</t>
  </si>
  <si>
    <t xml:space="preserve"> * Тариф применяется только для новых клиентов АО "МетаБанк". Срок действия тарифа для Клиента два месяца с момента подключения к тарифному пакету (далее ТП). В течении срока действия тарифа Клиент выбирает любой другой из действующих ТП. При отсутствии, на дату окончания срока действия тарифа, заявления Клиента на переход на другой ТП, Банк самостоятельно переводит Клиента на ТП «Универсальный».</t>
  </si>
  <si>
    <t>** Для проведения клиентского платежа до 16:00 необходимо предоставление Клиентом платежных документов на обработку в банк не позднее 15:30 того же дня и обеспечение до 15:30 остатка на счете Клиента в сумме не менее суммы указанной в платежном документе.</t>
  </si>
  <si>
    <t>Клиентские платежи - платежи в другие банки Украины; платежи из других банков Украины; платежи между клиентами АО "МетаБанк".</t>
  </si>
  <si>
    <t>Период начисления – период с последнего рабочего дня предшествующего месяца по день предшествующий последнему рабочему дню текущего месяца.</t>
  </si>
  <si>
    <t>Услуги, не входящие в состав пакета, предоставляются на основании тарифного пакета «Стандартный».</t>
  </si>
  <si>
    <t>Приложение №1</t>
  </si>
  <si>
    <t>Цена на снятие денежной наличности в % от суммы</t>
  </si>
  <si>
    <t>Дополнительная ежемесячная плата за обслуживание</t>
  </si>
  <si>
    <t>300 грн.</t>
  </si>
  <si>
    <t>1000 грн.</t>
  </si>
  <si>
    <t>2500 грн.</t>
  </si>
  <si>
    <t>Секретарь Тарифного комитета _____________________ Чирка Л.Н.</t>
  </si>
  <si>
    <t>ТАРИФНЫЙ ПАКЕТ «БЕЗ АБОНПЛАТЫ»</t>
  </si>
  <si>
    <t>на услуги по обслуживанию текущих счетов субъектов хозяйственной деятельности  в национальной валюте</t>
  </si>
  <si>
    <t>(нижняя граница цены)</t>
  </si>
  <si>
    <t>(верхняя граница цены)</t>
  </si>
  <si>
    <t xml:space="preserve">Мультивалютные безналичные операции </t>
  </si>
  <si>
    <t>7. Дополнительная плата за обслуживание</t>
  </si>
  <si>
    <t>Оплата осуществляется единоразово в день перехода на тарифный пакет с другого тарифного пакета. Плата не взимается в следующих случаях:</t>
  </si>
  <si>
    <t>1) при переходе с тарифного пакета «Стартовый» ;</t>
  </si>
  <si>
    <t xml:space="preserve">2) при возврате на действовавший у клиента до перевода тарифный пакет (если клиент был переведен с него на тарифный пакет «Стандартный» по инициативе банка)  </t>
  </si>
  <si>
    <t>8. Обслуживание счета Клиента, установившего систему «Клиент-Банк»:</t>
  </si>
  <si>
    <t>8.1 Прием входящего платежа (за один платеж)</t>
  </si>
  <si>
    <t>8.2 Проведение входящего  платежа в пределах банка</t>
  </si>
  <si>
    <t>8.3 Проведение исходящего платежа в пределах банка</t>
  </si>
  <si>
    <t>8.4 Проведение исходящего платежа до 16:00* (за один платеж)</t>
  </si>
  <si>
    <t xml:space="preserve">8.5 Проведение исходящего платежа после 16:00 (за один платеж) </t>
  </si>
  <si>
    <t>8.6 Проведение платежей клиентами за счет денежных средств, поступивших в течение текущего операционного дня (в т.ч. принятой денежной наличности) до 16:00*</t>
  </si>
  <si>
    <t>8.7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</si>
  <si>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9.  Обслуживание счета Клиента с использованием БУМАЖНЫХ НОСИТЕЛЕЙ:</t>
  </si>
  <si>
    <t>9.1 Проведение входящего платежа ( за один платеж)</t>
  </si>
  <si>
    <t>9.2 Проведение входящего платежа в пределах банка</t>
  </si>
  <si>
    <t>9.3 Проведение исходящего платежа в пределах банка</t>
  </si>
  <si>
    <t>9.4 Проведение исходящего платежа до 16:00* (за один платеж)</t>
  </si>
  <si>
    <t>25. Предоставление по запросу Клиента информации о движении денежных средств на его текущем счете :</t>
  </si>
  <si>
    <r>
      <t xml:space="preserve">Для первых 10 исходящих платежей в месяц клиента применяется верхняя граница цены, цена каждого последующего платежа устанавливается по нижней границе цены. Оплата осуществляется в последний рабочий день месяца за каждый платеж, </t>
    </r>
    <r>
      <rPr>
        <sz val="8"/>
        <color indexed="8"/>
        <rFont val="Arial Cyr"/>
        <family val="1"/>
      </rPr>
      <t>кроме платежей, указанных в п. 8.6 и п. 8.7.</t>
    </r>
  </si>
  <si>
    <r>
      <t>Стоимость первых 10 исходящих платежей клиента -</t>
    </r>
    <r>
      <rPr>
        <sz val="10"/>
        <color indexed="62"/>
        <rFont val="Arial Cyr"/>
        <family val="0"/>
      </rPr>
      <t xml:space="preserve"> </t>
    </r>
    <r>
      <rPr>
        <b/>
        <sz val="12"/>
        <color indexed="62"/>
        <rFont val="Arial Cyr"/>
        <family val="0"/>
      </rPr>
      <t>7,5</t>
    </r>
    <r>
      <rPr>
        <b/>
        <sz val="10"/>
        <rFont val="Arial Cyr"/>
        <family val="0"/>
      </rPr>
      <t xml:space="preserve"> грн</t>
    </r>
    <r>
      <rPr>
        <sz val="10"/>
        <rFont val="Arial Cyr"/>
        <family val="0"/>
      </rPr>
      <t xml:space="preserve"> (за 1 платеж), цена каждого последующего платежа – 2,5 </t>
    </r>
    <r>
      <rPr>
        <b/>
        <sz val="10"/>
        <rFont val="Arial Cyr"/>
        <family val="0"/>
      </rPr>
      <t>грн</t>
    </r>
    <r>
      <rPr>
        <sz val="10"/>
        <rFont val="Arial Cyr"/>
        <family val="0"/>
      </rPr>
      <t xml:space="preserve"> (за 1 платеж).</t>
    </r>
  </si>
  <si>
    <r>
      <t xml:space="preserve">Стоимость первых 10 исходящих платежей клиента - </t>
    </r>
    <r>
      <rPr>
        <b/>
        <sz val="12"/>
        <color indexed="62"/>
        <rFont val="Arial Cyr"/>
        <family val="0"/>
      </rPr>
      <t>12,00</t>
    </r>
    <r>
      <rPr>
        <b/>
        <sz val="10"/>
        <rFont val="Arial Cyr"/>
        <family val="2"/>
      </rPr>
      <t xml:space="preserve"> грн</t>
    </r>
    <r>
      <rPr>
        <sz val="10"/>
        <rFont val="Arial Cyr"/>
        <family val="2"/>
      </rPr>
      <t xml:space="preserve"> (за 1 платеж), цена каждого последующего платежа – 7,0</t>
    </r>
    <r>
      <rPr>
        <b/>
        <sz val="10"/>
        <rFont val="Arial Cyr"/>
        <family val="2"/>
      </rPr>
      <t xml:space="preserve"> грн</t>
    </r>
    <r>
      <rPr>
        <sz val="10"/>
        <rFont val="Arial Cyr"/>
        <family val="2"/>
      </rPr>
      <t xml:space="preserve"> (за 1 платеж).</t>
    </r>
  </si>
  <si>
    <r>
      <t xml:space="preserve">Для первых 10 исходящих платежей в месяц клиента применяется верхняя граница цены, цена каждого последующего платежа устанавливается по нижней границе цены. Оплата осуществляется в последний рабочий день месяца за каждый платеж, </t>
    </r>
    <r>
      <rPr>
        <sz val="8"/>
        <color indexed="8"/>
        <rFont val="Arial Cyr"/>
        <family val="1"/>
      </rPr>
      <t>кроме платежей, указанных в п. 9.6 и п. 9.7.</t>
    </r>
  </si>
  <si>
    <t>9.5 Проведение исходящего платежа после 16:00 (за один платеж)</t>
  </si>
  <si>
    <t>9.6 Проведение платежей клиентами за счет денежных средств, поступивших в течение текущего операционного дня (в т.ч. принятой денежной наличности) до 16:00*</t>
  </si>
  <si>
    <t>9.7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</si>
  <si>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Проведение расходных наличных операций с юридическими лицами</t>
  </si>
  <si>
    <t>10. Выдача наличных денежных средств в кассе</t>
  </si>
  <si>
    <t>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t>
  </si>
  <si>
    <t>Проведение приходных наличных операций с юридическими лицами</t>
  </si>
  <si>
    <t>11. Прием наличных денежных средств в кассе банка с последующим зачислением на счет Клиента в АО «МетаБанк»</t>
  </si>
  <si>
    <t>Оплата осуществляется в момент проведения операции</t>
  </si>
  <si>
    <t>Срок действия:</t>
  </si>
  <si>
    <t>* Для проведения клиентского платежа до 16:00 необходимо предоставление Клиентом платежных документов на обработку в банк не позднее 15:30 того же дня и обеспечение до 15:30 остатка на счете Клиента в сумме не менее суммы указанной в платежном документе.</t>
  </si>
  <si>
    <t>Клиентские платежи: платежи в другие банки Украины; платежи из других банков Украины; платежи между клиентами АО «МетаБанк».</t>
  </si>
  <si>
    <r>
      <t>Период начисления – период</t>
    </r>
    <r>
      <rPr>
        <b/>
        <sz val="8"/>
        <color indexed="8"/>
        <rFont val="Times New Roman"/>
        <family val="1"/>
      </rPr>
      <t xml:space="preserve"> </t>
    </r>
    <r>
      <rPr>
        <sz val="8"/>
        <color indexed="8"/>
        <rFont val="Times New Roman"/>
        <family val="1"/>
      </rPr>
      <t>с последнего рабочего дня предшествующего месяца по день предшествующий последнему рабочему дню текущего месяца.</t>
    </r>
  </si>
  <si>
    <t>Секретарь Тарифного комитета ______________ Чирка Л.Н.</t>
  </si>
  <si>
    <t>ТАРИФНЫЙ ПАКЕТ «ПРЕДПРИНИМАТЕЛЬ»</t>
  </si>
  <si>
    <t>на услуги по обслуживанию текущих счетов физических лиц — предпринимателей, нотариусов и адвокатов в национальной валюте</t>
  </si>
  <si>
    <t>8. Обслуживание счета Клиента, установившего систему «КЛИЕНТ-БАНК»:</t>
  </si>
  <si>
    <r>
      <t xml:space="preserve">Клиент оплачивает за расчетное обслуживание с использованием системы «Клиент-Банк» </t>
    </r>
    <r>
      <rPr>
        <sz val="8"/>
        <color indexed="12"/>
        <rFont val="Times New Roman"/>
        <family val="1"/>
      </rPr>
      <t>50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</si>
  <si>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t>8.1 Проведение входящего платежа (за один платеж)</t>
  </si>
  <si>
    <t>8.2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</si>
  <si>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8.6 и п. 8.7.</t>
  </si>
  <si>
    <t>8.3 Проведение исходящего платежа после 16:00 (за один платеж)</t>
  </si>
  <si>
    <t>8.4 Проведение входящего платежа в пределах банка</t>
  </si>
  <si>
    <t>8.5 Проведение исходящего платежа в пределах банка</t>
  </si>
  <si>
    <t>9. Обслуживание счета Клиента с использованием БУМАЖНЫХ НОСИТЕЛЕЙ:</t>
  </si>
  <si>
    <r>
      <t xml:space="preserve">Клиент оплачивает за расчетное обслуживание с использованием бумажных носителях </t>
    </r>
    <r>
      <rPr>
        <sz val="8"/>
        <color indexed="18"/>
        <rFont val="Times New Roman"/>
        <family val="1"/>
      </rPr>
      <t>50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</si>
  <si>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t>9.1 Проведение входящего платежа (за один платеж)</t>
  </si>
  <si>
    <t>Оплата осуществляется в последний рабочий день месяца.</t>
  </si>
  <si>
    <t>9.2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</si>
  <si>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9.6 и п. 9.7.</t>
  </si>
  <si>
    <t>9.3 Проведение исходящего платежа после 16:00 (за один платеж)</t>
  </si>
  <si>
    <t>9.4 Проведение входящего платежа в пределах банка</t>
  </si>
  <si>
    <t>9.5 Проведение исходящего платежа в пределах банка</t>
  </si>
  <si>
    <t>ТАРИФНЫЙ ПАКЕТ «УНИВЕРСАЛЬНЫЙ»</t>
  </si>
  <si>
    <t>на услуги по обслуживанию текущих счетов субъектов хозяйственной деятельности в национальной валюте</t>
  </si>
  <si>
    <t>6. Плата клиенту за остатки средств на текущем счете (расчет ведется за каждый день по состоянию на конец дня):</t>
  </si>
  <si>
    <t>Оплата осуществляется единоразово в день перехода на тарифный пакет с  другого тарифного пакета. Плата не взимается в следующих случаях:</t>
  </si>
  <si>
    <t>1) при переходе с тарифного пакета «Стартовый»;</t>
  </si>
  <si>
    <t>2) при возврате на действовавший у клиента до перевода тарифный пакет (если клиент был переведен с него на тарифный пакет «Стандартный» по инициативе банка).</t>
  </si>
  <si>
    <t>8. Обслуживание счета Клиента, установившего систему
«КЛИЕНТ-БАНК»:</t>
  </si>
  <si>
    <r>
      <t xml:space="preserve">Клиент оплачивает за расчетное обслуживание с использованием системы «Клиент-Банк» </t>
    </r>
    <r>
      <rPr>
        <sz val="8"/>
        <color indexed="12"/>
        <rFont val="Times New Roman"/>
        <family val="1"/>
      </rPr>
      <t>95,00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</si>
  <si>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r>
      <t xml:space="preserve">Оплата осуществляется в последний рабочий день месяца за каждый платеж, кроме платежей, </t>
    </r>
    <r>
      <rPr>
        <sz val="8"/>
        <rFont val="Times New Roman"/>
        <family val="1"/>
      </rPr>
      <t>указанных в п 8.6 и п. 8.7.</t>
    </r>
  </si>
  <si>
    <r>
      <t xml:space="preserve">Клиент оплачивает за расчетное обслуживание с использованием бумажных носителях </t>
    </r>
    <r>
      <rPr>
        <sz val="8"/>
        <color indexed="12"/>
        <rFont val="Times New Roman"/>
        <family val="1"/>
      </rPr>
      <t>95,00</t>
    </r>
    <r>
      <rPr>
        <sz val="8"/>
        <color indexed="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r>
  </si>
  <si>
    <t>6 грн.</t>
  </si>
  <si>
    <t>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t>
  </si>
  <si>
    <t>ТАРИФНЫЙ ПАКЕТ "СТАНДАРТНЫЙ"</t>
  </si>
  <si>
    <t>на услуги по обслуживанию счетов субъектов хозяйственной деятельности в национальной валюте</t>
  </si>
  <si>
    <t>На данный тарифный пакет запрещено подключать новых клиентов.
 Перевод клиента на тарифный пакет "Стандартный" с иных тарифных пакетов возможен только в случае принудительного перевода по инициативе банка.</t>
  </si>
  <si>
    <t>Порядок применения цены</t>
  </si>
  <si>
    <t xml:space="preserve">
Операции по привлечению средств</t>
  </si>
  <si>
    <t>1. Открытие счета для формирования уставного фонда</t>
  </si>
  <si>
    <t>Оплата осуществляется в день открытия счета.</t>
  </si>
  <si>
    <t>2. Открытие счета при условии ранее открытого счета для формирования уставного фонда</t>
  </si>
  <si>
    <t xml:space="preserve">3. Открытие текущего счета юридическому лицу </t>
  </si>
  <si>
    <t>4. Открытие специального счета 2604</t>
  </si>
  <si>
    <r>
      <t xml:space="preserve">1. </t>
    </r>
    <r>
      <rPr>
        <sz val="8"/>
        <color indexed="8"/>
        <rFont val="Times New Roman"/>
        <family val="1"/>
      </rPr>
      <t>Цена устанавливается согласно действующего тарифа на открытие специального счета по ТП «Специальный» и «Специальный +».
Оплата производится в день открытия счета.</t>
    </r>
  </si>
  <si>
    <t>5. Открытие корпоративного карточного счета 2605</t>
  </si>
  <si>
    <r>
      <t xml:space="preserve">2. </t>
    </r>
    <r>
      <rPr>
        <sz val="8"/>
        <color indexed="8"/>
        <rFont val="Times New Roman"/>
        <family val="1"/>
      </rPr>
      <t>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r>
  </si>
  <si>
    <t>6. Открытие текущего счета юридическому лицу при условии одновременного заключения договора на обслуживание по системе «Клиент-Банк»</t>
  </si>
  <si>
    <r>
      <t>Цена устанавливается начальником отделения (ОПЕРУ) в пределах сегмента цен.</t>
    </r>
    <r>
      <rPr>
        <sz val="10"/>
        <rFont val="Times New Roman"/>
        <family val="1"/>
      </rPr>
      <t xml:space="preserve"> 
</t>
    </r>
    <r>
      <rPr>
        <sz val="8"/>
        <rFont val="Times New Roman"/>
        <family val="1"/>
      </rPr>
      <t xml:space="preserve">Оплата производится в день открытия счета. 
</t>
    </r>
    <r>
      <rPr>
        <sz val="8"/>
        <color indexed="8"/>
        <rFont val="Times New Roman"/>
        <family val="1"/>
      </rPr>
      <t xml:space="preserve">В случае неподключения системы «Клиент-Банк» в течении месяца после открытия текущего счета, плата за открытие счета взимается согласно п.3  данного тарифа. </t>
    </r>
  </si>
  <si>
    <r>
      <t xml:space="preserve">7. </t>
    </r>
    <r>
      <rPr>
        <b/>
        <sz val="8"/>
        <rFont val="Times New Roman"/>
        <family val="1"/>
      </rPr>
      <t xml:space="preserve">Открытие текущего счета юридическому лицу при условии одновременного:
</t>
    </r>
    <r>
      <rPr>
        <sz val="8"/>
        <rFont val="Times New Roman"/>
        <family val="1"/>
      </rPr>
      <t>- заключения договора на обслуживание по системе «Клиент-Банк»;
- открытия корпоративного карточного счета</t>
    </r>
  </si>
  <si>
    <t>Цена устанавливается начальником отделения (ОПЕРУ) в пределах сегмента цен. Оплата производится в день открытия счета.</t>
  </si>
  <si>
    <r>
      <t xml:space="preserve">8. </t>
    </r>
    <r>
      <rPr>
        <b/>
        <sz val="8"/>
        <rFont val="Times New Roman"/>
        <family val="1"/>
      </rPr>
      <t xml:space="preserve">Открытие текущего счета юридическому лицу при условии:
</t>
    </r>
    <r>
      <rPr>
        <sz val="8"/>
        <rFont val="Times New Roman"/>
        <family val="1"/>
      </rPr>
      <t>- одновременного заключения договора на обслуживание по системе «Клиент-Банк»;
- открытия корпоративного карточного счета;
- заключения договора на «зарплатный проект».</t>
    </r>
  </si>
  <si>
    <t>9. Открытие текущего счета физическому лицу — предпринимателю</t>
  </si>
  <si>
    <t xml:space="preserve">10. Открытие текущего счета физическому лицу —предпринимателю при условии одновременного заключения договора на обслуживание по системе «Клиент-Банк» </t>
  </si>
  <si>
    <r>
      <t xml:space="preserve">Цена устанавливается начальником отделения (ОПЕРУ) в пределах сегмента цен. Оплата производится в день открытия счета.
</t>
    </r>
    <r>
      <rPr>
        <sz val="8"/>
        <color indexed="8"/>
        <rFont val="Times New Roman"/>
        <family val="1"/>
      </rPr>
      <t xml:space="preserve">В случае неподключения системы «Клиент-Банк» в течении месяца после открытия текущего счета, плата за открытие счета взимается согласно п.9 данного тарифа. </t>
    </r>
  </si>
  <si>
    <r>
      <t>11.</t>
    </r>
    <r>
      <rPr>
        <b/>
        <sz val="8"/>
        <rFont val="Times New Roman"/>
        <family val="1"/>
      </rPr>
      <t xml:space="preserve"> Открытие текущего счета предпринимателю при условии одновременного:
</t>
    </r>
    <r>
      <rPr>
        <sz val="8"/>
        <rFont val="Times New Roman"/>
        <family val="1"/>
      </rPr>
      <t>- заключения договора на обслуживание по системе «Клиент-Банк»;
- открытия корпоративного карточного счета</t>
    </r>
  </si>
  <si>
    <t>12. Открытие текущего счета СХД-сельхозпроизводителям и предприятиям АПК, которым согласно действующему законодательству производится компенсация процентной ставки по кредитам, для осуществления расчетов за счет ссудных средств</t>
  </si>
  <si>
    <t>13. Оформление юридического дела для физического лица — предпринимателя</t>
  </si>
  <si>
    <t>14. Переоформление карточки с образцами подписей для физического лица — предпринимателя</t>
  </si>
  <si>
    <t>Оплата осуществляется в день переоформления карточки с образцами подписей</t>
  </si>
  <si>
    <t>15. Переоформление счетов в связи с реорганизацией или перерегистрацией предприятия</t>
  </si>
  <si>
    <t>Оплата осуществляется в день подачи заявления</t>
  </si>
  <si>
    <t>16. Закрытие счетов по инициативе клиента</t>
  </si>
  <si>
    <t>Оплата производится в день подачи заявления</t>
  </si>
  <si>
    <t>16.1 Закрытие текущего счета с последующим открытием нового</t>
  </si>
  <si>
    <t>Цена устанавливается начальником отделения (ОПЕРУ) в пределах сегмента цен. Оплата производится в день подачи заявления</t>
  </si>
  <si>
    <t xml:space="preserve">16.2 Закрытие счетов по инициативе клиента при самоликвидации предприятия </t>
  </si>
  <si>
    <t>17. Закрытие счетов по решению суда или хозяйственного суда</t>
  </si>
  <si>
    <t>18. Установка системы «Клиент-Банк»</t>
  </si>
  <si>
    <t xml:space="preserve">Плата за установку системы «Клиент-Банк» взимается с клиента в день установки.
</t>
  </si>
  <si>
    <t>Прочее</t>
  </si>
  <si>
    <t>19. Предоставление выписок по счету юридического лица в виде текстовых сообщений:</t>
  </si>
  <si>
    <t>19.1. По всем движениям  по определенному в заявлении клиента счету в ПО «АБС» (2600,2604,2650, кроме депозитных счетов) с указанием остатка на счете на утро</t>
  </si>
  <si>
    <t xml:space="preserve">     0,3 грн,         без НДС</t>
  </si>
  <si>
    <t xml:space="preserve">за 1 текстовое сообщение </t>
  </si>
  <si>
    <t>19.2. По всем движениям  по определенному в заявлении клиента счету в ПО «АБС» (2600,2604,2650, кроме депозитных счетов)</t>
  </si>
  <si>
    <t>19.3. По всем зачислениям  на счета клиента в ПО «АБС» с указанием остатков на утро</t>
  </si>
  <si>
    <t>19.4. По остаткам и оборотам за предыдущий день на утро</t>
  </si>
  <si>
    <t xml:space="preserve">     7 грн,       без НДС</t>
  </si>
  <si>
    <t>за месяц</t>
  </si>
  <si>
    <t>20. Обслуживание счета Клиента, установившего систему «Клиент-Банк»:</t>
  </si>
  <si>
    <t xml:space="preserve">
</t>
  </si>
  <si>
    <t>20.1 Проведение исходящего платежа до 16:00* (за один платеж)</t>
  </si>
  <si>
    <t>20.2 Проведение исходящего платежа после 16:00 (за один платеж)</t>
  </si>
  <si>
    <t>20.3 Проведение входящего платежа в пределах банка</t>
  </si>
  <si>
    <t>20.4 Проведение исходящего платежа в пределах банка</t>
  </si>
  <si>
    <t>20.5. Прием входящего платежа (за один платеж)</t>
  </si>
  <si>
    <t>20.6 Проведение платежей клиентами за счет денежных средств, поступивших в течение текущего операционного дня (в т.ч. принятой денежной наличности)  до 16:00*</t>
  </si>
  <si>
    <t>20.7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</si>
  <si>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20.8 Безналичное зачисление денежных средств от физического лица нерезидента-инвестора  на текущий счет</t>
  </si>
  <si>
    <t>но не менее 4 500,00 грн.</t>
  </si>
  <si>
    <t>Оплата осуществляется перед зачислением денежных средств на текущий счет Клиента.</t>
  </si>
  <si>
    <t>20.9 Выезд специалиста банка к клиенту для устранения неисправностей в системе «Клиент-Банк» по вине Клиента или по инициативе Клиента</t>
  </si>
  <si>
    <t>Плата за предоставленные услуги списывается со счета Клиента согласно Акта выполненных работ в последний рабочий день месяца. Цена с учетом НДС.</t>
  </si>
  <si>
    <t>20.10 Внеплановая замена ключей шифрования по инициативе клиента</t>
  </si>
  <si>
    <t>Оплата осуществляется в день оказания услуги. Цена с учетом НДС.</t>
  </si>
  <si>
    <t>20.11 Подключение дополнительного рабочего места к системе "Клиент-Банк"</t>
  </si>
  <si>
    <t>20.12 Обслуживание дополнительно подключенного места к системе"Клиент-Банк"</t>
  </si>
  <si>
    <r>
      <t xml:space="preserve">В  месяцц клиент оплачивает за расчетное обслуживание по системе «Клиент-Банк»  за каждое дополнительно подключенное место.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t>
    </r>
    <r>
      <rPr>
        <sz val="8"/>
        <color indexed="8"/>
        <rFont val="Times New Roman"/>
        <family val="1"/>
      </rPr>
      <t>Оплата взимается в последний рабочий день месяца.</t>
    </r>
  </si>
  <si>
    <t xml:space="preserve">
Перевод безналичных средств с использованием платежных поручений</t>
  </si>
  <si>
    <t>21. Обслуживание счета клиентов с использованием бумажных носителей</t>
  </si>
  <si>
    <t>21.1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</si>
  <si>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21.6 и п. 21.7.</t>
  </si>
  <si>
    <t>21.2 Проведение исходящего платежа после 16:00 (за один платеж)</t>
  </si>
  <si>
    <t>21.3 Проведение входящего платежа в пределах банка</t>
  </si>
  <si>
    <t>21.5 Прием входящего платежа (за один платеж)</t>
  </si>
  <si>
    <t>21.6 Проведение платежей клиентами за счет денежных средств, поступивших в течение текущего операционного дня (в т.ч. принятой денежной наличности)  до 16:00*</t>
  </si>
  <si>
    <t>21.7 Проведение платежей клиентами за счет денежных средств, поступивших в течение текущего операционного дня (в т.ч. принятой денежной наличности) после 16:00</t>
  </si>
  <si>
    <t>21.8 Безналичное зачисление денежных средств от физического лица нерезидента-инвестора  на текущий счет</t>
  </si>
  <si>
    <t xml:space="preserve">21.9 Оформление платежного документа клиента </t>
  </si>
  <si>
    <t>Оплата осуществляется в день оказания услуги. В цену входит НДС 20%</t>
  </si>
  <si>
    <t>21.10 Оформление платежного документа клиента для перечисления денежных средств на депозитный счет клиента в пределах банка</t>
  </si>
  <si>
    <t>Цена устанавливается начальником отделения в пределах сегмента цен. Оплата осуществляется в день оказания услуги. В цену входит НДС 20%</t>
  </si>
  <si>
    <t>Договорное
списание
средств</t>
  </si>
  <si>
    <t>22. Договорное списание средств со счета клиента в пользу третьих лиц по поручению клиента (при наличии договора)</t>
  </si>
  <si>
    <t>без ограничения</t>
  </si>
  <si>
    <t>но не менее 1,5 грн. за один платеж</t>
  </si>
  <si>
    <t>Цена устанавливается начальником отделения (ОПЕРУ) в пределах сегмента цен. Оплата осуществляется в последний рабочий день месяца</t>
  </si>
  <si>
    <t>23. Плата клиенту за остатки средств на текущем счете (расчет ведется за каждый день по состоянию на конец дня):
1. при ежедневных остатках до 100 тыс. грн;
2. при ежедневных остатках от 100 тыс. грн. включительно и выше</t>
  </si>
  <si>
    <t xml:space="preserve">
0
0,1</t>
  </si>
  <si>
    <t>24. Выдача по просьбе клиента дубликатов выписки, дубликатов  платежных поручений к выписке, прочих дубликатов (за один день):</t>
  </si>
  <si>
    <t>Оплата осуществляется перед выдачей дубликата</t>
  </si>
  <si>
    <t>- при проведении операции;</t>
  </si>
  <si>
    <t>- давностью до 1 месяца;</t>
  </si>
  <si>
    <t>- давностью свыше 1 месяца и до 1 года;</t>
  </si>
  <si>
    <t>- давностью свыше 1 года.</t>
  </si>
  <si>
    <t>Оплата осуществляется перед выдачей.</t>
  </si>
  <si>
    <t>-на бумажном носителе за один лист формата А4;</t>
  </si>
  <si>
    <t>-на дискете, предоставленной Клиентом, независимо от объема;</t>
  </si>
  <si>
    <t xml:space="preserve">26. Выдача по запросу Клиента дубликата (копии) уведомления либо заявки расчета об установлении лимита остатка наличности в кассе </t>
  </si>
  <si>
    <t xml:space="preserve">Оплата осуществляется перед выдачей. </t>
  </si>
  <si>
    <t>27. Выдача справок:</t>
  </si>
  <si>
    <t>27.1 Выдача справок по расчетно-кассовому обслуживанию за текущий год</t>
  </si>
  <si>
    <t>27.2 Выдача справок по расчетно-кассовому обслуживанию за предыдущие годы</t>
  </si>
  <si>
    <t>27.3 Выдача прочих справок  за текущий год</t>
  </si>
  <si>
    <t>Оплата осуществляется перед выдачей. В цену входит НДС 20%.</t>
  </si>
  <si>
    <t>27.4 Выдача прочих справок  за предыдущие годы</t>
  </si>
  <si>
    <t>28. Продажа бланков векселей (за один бланк)</t>
  </si>
  <si>
    <t>29. Ксерокопирование документов (за один лист)</t>
  </si>
  <si>
    <t>Оплата осуществляется в момент оказания услуги. В цену входит НДС 20%.</t>
  </si>
  <si>
    <t>30. Уточнение реквизитов платежа (кроме назначения платежа)/отправка запроса в банк-получатель  на основании заявления клиента после осуществления расчетной операции</t>
  </si>
  <si>
    <t>Оплата осуществляется Клиентом одновременно с подачей письма или заявления.</t>
  </si>
  <si>
    <t>31. Уточнение реквизитов платежа по соответствующему запросу банка-получателя</t>
  </si>
  <si>
    <t>32. Оформление и выдача чековой книжки.</t>
  </si>
  <si>
    <t>Оплата осуществляется с подачей заявления. В цену входит НДС 20%.</t>
  </si>
  <si>
    <t>33. Выдача наличных денежных средств в кассе</t>
  </si>
  <si>
    <t xml:space="preserve">
1%+ 5грн</t>
  </si>
  <si>
    <r>
      <t xml:space="preserve"> Для установления цены ниже 1%+5 грн, Клиентом ежемесячно в полном объеме оплачивается дополнительная плата за обслуживание счета согласно Приложения №1.
</t>
    </r>
    <r>
      <rPr>
        <sz val="8"/>
        <color indexed="8"/>
        <rFont val="Times New Roman"/>
        <family val="1"/>
      </rPr>
      <t xml:space="preserve">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t>
    </r>
    <r>
      <rPr>
        <sz val="8"/>
        <rFont val="Times New Roman"/>
        <family val="1"/>
      </rPr>
      <t>Оплата комиссии за снятие денежных средств осуществляется в момент проведения операции.</t>
    </r>
  </si>
  <si>
    <t>34. Подбор номинала денежной наличности по предварительной заявке клиента</t>
  </si>
  <si>
    <t>35. Подбор номинала разменной монеты по заявке клиента:
номиналом 1, 2, 5 коп.
номиналом 10 и 25 коп.                                                                                                                                                                            номиналом 50 коп.</t>
  </si>
  <si>
    <t xml:space="preserve">Переход между ТП — 100 грн.
</t>
  </si>
  <si>
    <t>С ТП «Стартовый» возможен бесплатный переход на любой ТП. Обратный переход запрещен.</t>
  </si>
  <si>
    <r>
      <t>Стоимость первых 50 исходящих платежей клиента - 0</t>
    </r>
    <r>
      <rPr>
        <b/>
        <sz val="10"/>
        <rFont val="Arial Cyr"/>
        <family val="2"/>
      </rPr>
      <t xml:space="preserve"> грн</t>
    </r>
    <r>
      <rPr>
        <sz val="10"/>
        <rFont val="Arial Cyr"/>
        <family val="2"/>
      </rPr>
      <t xml:space="preserve"> (за 1 платеж), цена каждого последующего платежа – 1,5</t>
    </r>
    <r>
      <rPr>
        <b/>
        <sz val="10"/>
        <rFont val="Arial Cyr"/>
        <family val="2"/>
      </rPr>
      <t xml:space="preserve"> грн</t>
    </r>
    <r>
      <rPr>
        <sz val="10"/>
        <rFont val="Arial Cyr"/>
        <family val="2"/>
      </rPr>
      <t xml:space="preserve"> (за 1 платеж).</t>
    </r>
  </si>
  <si>
    <r>
      <t>Стоимость первых 150 исходящих платежей клиента - 0</t>
    </r>
    <r>
      <rPr>
        <b/>
        <sz val="10"/>
        <rFont val="Arial Cyr"/>
        <family val="2"/>
      </rPr>
      <t xml:space="preserve"> грн</t>
    </r>
    <r>
      <rPr>
        <sz val="10"/>
        <rFont val="Arial Cyr"/>
        <family val="2"/>
      </rPr>
      <t xml:space="preserve"> (за 1 платеж), цена каждого последующего платежа – 1,75</t>
    </r>
    <r>
      <rPr>
        <b/>
        <sz val="10"/>
        <rFont val="Arial Cyr"/>
        <family val="2"/>
      </rPr>
      <t xml:space="preserve"> грн</t>
    </r>
    <r>
      <rPr>
        <sz val="10"/>
        <rFont val="Arial Cyr"/>
        <family val="2"/>
      </rPr>
      <t xml:space="preserve"> (за 1 платеж).</t>
    </r>
  </si>
  <si>
    <t>Оплата осуществляется в последний рабочий день месяца за каждый платеж, кроме платежей, указанных в п. 20.6 и п. 20.7.</t>
  </si>
  <si>
    <r>
      <t xml:space="preserve">В первый месяц работы клиент оплачивает за расчетное обслуживание по системе «Клиент-Банк» не менее 115,00 грн. В последующие месяцы клиент оплачивает за расчетное обслуживание по системе «Клиент-Банк» </t>
    </r>
    <r>
      <rPr>
        <sz val="8"/>
        <color indexed="62"/>
        <rFont val="Times New Roman"/>
        <family val="1"/>
      </rPr>
      <t>80,00</t>
    </r>
    <r>
      <rPr>
        <sz val="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t>
    </r>
    <r>
      <rPr>
        <sz val="8"/>
        <color indexed="8"/>
        <rFont val="Times New Roman"/>
        <family val="1"/>
      </rPr>
      <t>Оплата взимается в последний рабочий день месяца.</t>
    </r>
  </si>
  <si>
    <r>
      <t xml:space="preserve">Клиент оплачивает за расчетное обслуживание с использованием бумажных носителей </t>
    </r>
    <r>
      <rPr>
        <sz val="8"/>
        <color indexed="62"/>
        <rFont val="Times New Roman"/>
        <family val="1"/>
      </rPr>
      <t>80,00</t>
    </r>
    <r>
      <rPr>
        <sz val="8"/>
        <rFont val="Times New Roman"/>
        <family val="1"/>
      </rPr>
      <t xml:space="preserve">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t>
    </r>
    <r>
      <rPr>
        <sz val="8"/>
        <color indexed="8"/>
        <rFont val="Times New Roman"/>
        <family val="1"/>
      </rPr>
      <t>Оплата взимается в последний рабочий день месяца.</t>
    </r>
  </si>
  <si>
    <t>21.4 Проведение исходящего платежа в пределах банка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</si>
</sst>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dd/mm/yy"/>
    <numFmt numFmtId="175" formatCode="0.0"/>
    <numFmt numFmtId="176" formatCode="#,##0;\-#,##0"/>
    <numFmt numFmtId="177" formatCode="#,##0;[Red]\-#,##0"/>
    <numFmt numFmtId="178" formatCode="0.000"/>
  </numFmts>
  <fonts count="52">
    <font>
      <sz val="10"/>
      <color indexed="8"/>
      <name val="Arial Cyr"/>
      <family val="2"/>
    </font>
    <font>
      <sz val="10"/>
      <name val="Arial"/>
      <family val="0"/>
    </font>
    <font>
      <sz val="8"/>
      <color indexed="8"/>
      <name val="Arial Cyr"/>
      <family val="2"/>
    </font>
    <font>
      <sz val="11"/>
      <color indexed="8"/>
      <name val="Times New Roman"/>
      <family val="1"/>
    </font>
    <font>
      <b/>
      <sz val="8"/>
      <color indexed="8"/>
      <name val="Arial"/>
      <family val="2"/>
    </font>
    <font>
      <b/>
      <sz val="8"/>
      <color indexed="8"/>
      <name val="Times New Roman"/>
      <family val="1"/>
    </font>
    <font>
      <sz val="8"/>
      <color indexed="8"/>
      <name val="Times New Roman"/>
      <family val="1"/>
    </font>
    <font>
      <sz val="8"/>
      <name val="Times New Roman"/>
      <family val="1"/>
    </font>
    <font>
      <sz val="6"/>
      <color indexed="8"/>
      <name val="Times New Roman"/>
      <family val="1"/>
    </font>
    <font>
      <sz val="12"/>
      <color indexed="8"/>
      <name val="Times New Roman"/>
      <family val="1"/>
    </font>
    <font>
      <sz val="8"/>
      <color indexed="10"/>
      <name val="Times New Roman"/>
      <family val="1"/>
    </font>
    <font>
      <sz val="9"/>
      <color indexed="8"/>
      <name val="Times New Roman"/>
      <family val="1"/>
    </font>
    <font>
      <sz val="10"/>
      <color indexed="8"/>
      <name val="Times New Roman"/>
      <family val="1"/>
    </font>
    <font>
      <b/>
      <i/>
      <sz val="8"/>
      <color indexed="8"/>
      <name val="Times New Roman"/>
      <family val="1"/>
    </font>
    <font>
      <sz val="8"/>
      <color indexed="12"/>
      <name val="Times New Roman"/>
      <family val="1"/>
    </font>
    <font>
      <sz val="8"/>
      <color indexed="18"/>
      <name val="Times New Roman"/>
      <family val="1"/>
    </font>
    <font>
      <sz val="12"/>
      <color indexed="8"/>
      <name val="Arial"/>
      <family val="2"/>
    </font>
    <font>
      <sz val="10"/>
      <color indexed="10"/>
      <name val="Arial Cyr"/>
      <family val="2"/>
    </font>
    <font>
      <b/>
      <sz val="8"/>
      <name val="Times New Roman"/>
      <family val="1"/>
    </font>
    <font>
      <sz val="10"/>
      <name val="Times New Roman"/>
      <family val="1"/>
    </font>
    <font>
      <b/>
      <i/>
      <sz val="8"/>
      <name val="Times New Roman"/>
      <family val="1"/>
    </font>
    <font>
      <sz val="8"/>
      <name val="Arial Cyr"/>
      <family val="2"/>
    </font>
    <font>
      <sz val="10"/>
      <name val="Arial Cyr"/>
      <family val="2"/>
    </font>
    <font>
      <b/>
      <sz val="10"/>
      <color indexed="8"/>
      <name val="Arial Cyr"/>
      <family val="2"/>
    </font>
    <font>
      <sz val="6.5"/>
      <color indexed="8"/>
      <name val="Arial Cyr"/>
      <family val="2"/>
    </font>
    <font>
      <sz val="8"/>
      <color indexed="62"/>
      <name val="Times New Roman"/>
      <family val="1"/>
    </font>
    <font>
      <sz val="10"/>
      <color indexed="62"/>
      <name val="Arial Cyr"/>
      <family val="0"/>
    </font>
    <font>
      <b/>
      <sz val="10"/>
      <name val="Arial Cyr"/>
      <family val="0"/>
    </font>
    <font>
      <b/>
      <sz val="10"/>
      <color indexed="8"/>
      <name val="Arial"/>
      <family val="2"/>
    </font>
    <font>
      <sz val="10"/>
      <color indexed="8"/>
      <name val="Arial"/>
      <family val="2"/>
    </font>
    <font>
      <b/>
      <sz val="12"/>
      <color indexed="62"/>
      <name val="Arial Cyr"/>
      <family val="0"/>
    </font>
    <font>
      <b/>
      <sz val="12"/>
      <name val="Arial Cyr"/>
      <family val="0"/>
    </font>
    <font>
      <b/>
      <sz val="12"/>
      <color indexed="62"/>
      <name val="Arial"/>
      <family val="2"/>
    </font>
    <font>
      <b/>
      <sz val="12"/>
      <color indexed="12"/>
      <name val="Arial Cyr"/>
      <family val="0"/>
    </font>
    <font>
      <sz val="12"/>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hair">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2" borderId="0" applyNumberFormat="0" applyBorder="0" applyAlignment="0" applyProtection="0"/>
    <xf numFmtId="0" fontId="51" fillId="5" borderId="0" applyNumberFormat="0" applyBorder="0" applyAlignment="0" applyProtection="0"/>
    <xf numFmtId="0" fontId="51" fillId="3"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3"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4" borderId="0" applyNumberFormat="0" applyBorder="0" applyAlignment="0" applyProtection="0"/>
    <xf numFmtId="0" fontId="42" fillId="3" borderId="1" applyNumberFormat="0" applyAlignment="0" applyProtection="0"/>
    <xf numFmtId="0" fontId="43" fillId="2" borderId="2" applyNumberFormat="0" applyAlignment="0" applyProtection="0"/>
    <xf numFmtId="0" fontId="44" fillId="2" borderId="1" applyNumberFormat="0" applyAlignment="0" applyProtection="0"/>
    <xf numFmtId="170" fontId="1" fillId="0" borderId="0" applyFill="0" applyBorder="0" applyAlignment="0" applyProtection="0"/>
    <xf numFmtId="168"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9" fillId="0" borderId="6" applyNumberFormat="0" applyFill="0" applyAlignment="0" applyProtection="0"/>
    <xf numFmtId="0" fontId="46" fillId="15" borderId="7" applyNumberFormat="0" applyAlignment="0" applyProtection="0"/>
    <xf numFmtId="0" fontId="35" fillId="0" borderId="0" applyNumberFormat="0" applyFill="0" applyBorder="0" applyAlignment="0" applyProtection="0"/>
    <xf numFmtId="0" fontId="41" fillId="8" borderId="0" applyNumberFormat="0" applyBorder="0" applyAlignment="0" applyProtection="0"/>
    <xf numFmtId="0" fontId="1" fillId="0" borderId="0">
      <alignment/>
      <protection/>
    </xf>
    <xf numFmtId="0" fontId="22" fillId="0" borderId="0">
      <alignment/>
      <protection/>
    </xf>
    <xf numFmtId="0" fontId="40" fillId="16" borderId="0" applyNumberFormat="0" applyBorder="0" applyAlignment="0" applyProtection="0"/>
    <xf numFmtId="0" fontId="48"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9" fillId="17" borderId="0" applyNumberFormat="0" applyBorder="0" applyAlignment="0" applyProtection="0"/>
  </cellStyleXfs>
  <cellXfs count="283">
    <xf numFmtId="0" fontId="0" fillId="0" borderId="0" xfId="0" applyAlignment="1">
      <alignment/>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right" vertical="center"/>
    </xf>
    <xf numFmtId="0" fontId="4" fillId="0" borderId="0" xfId="52" applyFont="1" applyBorder="1" applyAlignment="1">
      <alignment horizontal="center" vertical="center" wrapText="1"/>
      <protection/>
    </xf>
    <xf numFmtId="0" fontId="6" fillId="0" borderId="10" xfId="0" applyFont="1" applyBorder="1" applyAlignment="1">
      <alignment horizontal="center" vertical="center" wrapText="1"/>
    </xf>
    <xf numFmtId="0" fontId="7" fillId="0" borderId="10" xfId="52" applyFont="1" applyBorder="1" applyAlignment="1">
      <alignment horizontal="center" vertical="center" wrapText="1"/>
      <protection/>
    </xf>
    <xf numFmtId="0" fontId="7" fillId="0" borderId="10" xfId="52" applyFont="1" applyBorder="1" applyAlignment="1">
      <alignment horizontal="center" vertical="top" wrapText="1"/>
      <protection/>
    </xf>
    <xf numFmtId="0" fontId="5"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justify" vertical="center" wrapText="1"/>
    </xf>
    <xf numFmtId="0" fontId="8" fillId="0" borderId="11" xfId="0" applyFont="1" applyBorder="1" applyAlignment="1">
      <alignment horizontal="left" vertical="top" wrapText="1" indent="1"/>
    </xf>
    <xf numFmtId="0" fontId="8" fillId="0" borderId="11" xfId="0" applyFont="1" applyBorder="1" applyAlignment="1">
      <alignment horizontal="left" vertical="center" wrapText="1"/>
    </xf>
    <xf numFmtId="0" fontId="0" fillId="0" borderId="11" xfId="0" applyBorder="1" applyAlignment="1">
      <alignment/>
    </xf>
    <xf numFmtId="0" fontId="5"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2" fontId="11"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0" xfId="0" applyFont="1" applyAlignment="1">
      <alignment vertical="center"/>
    </xf>
    <xf numFmtId="0" fontId="12" fillId="0" borderId="0" xfId="0" applyFont="1" applyAlignment="1">
      <alignment vertical="center"/>
    </xf>
    <xf numFmtId="0" fontId="6" fillId="0" borderId="0" xfId="0" applyFont="1" applyAlignment="1">
      <alignment horizontal="right" vertical="center"/>
    </xf>
    <xf numFmtId="0" fontId="13"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xf>
    <xf numFmtId="0" fontId="5" fillId="0" borderId="0" xfId="52" applyFont="1" applyBorder="1" applyAlignment="1">
      <alignment horizontal="center" vertical="center" wrapText="1"/>
      <protection/>
    </xf>
    <xf numFmtId="0" fontId="14"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vertical="center" wrapText="1"/>
    </xf>
    <xf numFmtId="0" fontId="6" fillId="0" borderId="0" xfId="0" applyFont="1" applyAlignment="1">
      <alignment horizontal="left" vertical="center" wrapText="1"/>
    </xf>
    <xf numFmtId="0" fontId="5"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16" fillId="0" borderId="0" xfId="0" applyFont="1" applyAlignment="1">
      <alignment vertical="center"/>
    </xf>
    <xf numFmtId="0" fontId="0" fillId="0" borderId="0" xfId="0" applyAlignment="1">
      <alignment vertical="center" wrapText="1"/>
    </xf>
    <xf numFmtId="4" fontId="6" fillId="0" borderId="11"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172"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173" fontId="6"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7" fillId="0" borderId="0" xfId="52" applyFont="1" applyAlignment="1">
      <alignment horizontal="center" vertical="top"/>
      <protection/>
    </xf>
    <xf numFmtId="0" fontId="7" fillId="0" borderId="0" xfId="52" applyFont="1" applyAlignment="1">
      <alignment vertical="top"/>
      <protection/>
    </xf>
    <xf numFmtId="0" fontId="7" fillId="0" borderId="0" xfId="52" applyFont="1" applyAlignment="1">
      <alignment horizontal="center" vertical="center"/>
      <protection/>
    </xf>
    <xf numFmtId="0" fontId="7" fillId="0" borderId="0" xfId="52" applyFont="1">
      <alignment/>
      <protection/>
    </xf>
    <xf numFmtId="0" fontId="18" fillId="0" borderId="0" xfId="52" applyFont="1" applyAlignment="1">
      <alignment horizontal="center" vertical="top"/>
      <protection/>
    </xf>
    <xf numFmtId="0" fontId="7" fillId="0" borderId="0" xfId="52" applyFont="1" applyAlignment="1">
      <alignment vertical="top" wrapText="1"/>
      <protection/>
    </xf>
    <xf numFmtId="0" fontId="18" fillId="0" borderId="11" xfId="52" applyFont="1" applyBorder="1" applyAlignment="1">
      <alignment horizontal="center" vertical="center" wrapText="1"/>
      <protection/>
    </xf>
    <xf numFmtId="0" fontId="7" fillId="0" borderId="11" xfId="52" applyFont="1" applyBorder="1" applyAlignment="1">
      <alignment horizontal="left" vertical="center" wrapText="1"/>
      <protection/>
    </xf>
    <xf numFmtId="0" fontId="7" fillId="0" borderId="11" xfId="52" applyFont="1" applyBorder="1" applyAlignment="1">
      <alignment horizontal="center" vertical="center" wrapText="1"/>
      <protection/>
    </xf>
    <xf numFmtId="0" fontId="7" fillId="0" borderId="11" xfId="52" applyFont="1" applyBorder="1" applyAlignment="1">
      <alignment horizontal="center" vertical="top" wrapText="1"/>
      <protection/>
    </xf>
    <xf numFmtId="0" fontId="6" fillId="0" borderId="11" xfId="0" applyFont="1" applyBorder="1" applyAlignment="1">
      <alignment horizontal="center" vertical="top" wrapText="1"/>
    </xf>
    <xf numFmtId="0" fontId="6" fillId="0" borderId="0" xfId="52" applyFont="1" applyAlignment="1">
      <alignment vertical="top" wrapText="1"/>
      <protection/>
    </xf>
    <xf numFmtId="0" fontId="6" fillId="0" borderId="11" xfId="0" applyFont="1" applyBorder="1" applyAlignment="1">
      <alignment horizontal="justify" vertical="center" wrapText="1"/>
    </xf>
    <xf numFmtId="0" fontId="7" fillId="0" borderId="11" xfId="52" applyFont="1" applyBorder="1" applyAlignment="1">
      <alignment horizontal="justify" vertical="center" wrapText="1"/>
      <protection/>
    </xf>
    <xf numFmtId="0" fontId="7" fillId="0" borderId="11" xfId="52" applyFont="1" applyBorder="1" applyAlignment="1">
      <alignment vertical="center" wrapText="1"/>
      <protection/>
    </xf>
    <xf numFmtId="0" fontId="14" fillId="0" borderId="11" xfId="52" applyFont="1" applyBorder="1" applyAlignment="1">
      <alignment horizontal="center" vertical="center" wrapText="1"/>
      <protection/>
    </xf>
    <xf numFmtId="174" fontId="7" fillId="0" borderId="11" xfId="52" applyNumberFormat="1" applyFont="1" applyBorder="1" applyAlignment="1">
      <alignment horizontal="left" vertical="center" wrapText="1"/>
      <protection/>
    </xf>
    <xf numFmtId="0" fontId="18" fillId="0" borderId="11" xfId="52" applyFont="1" applyBorder="1" applyAlignment="1">
      <alignment horizontal="left" vertical="center" wrapText="1"/>
      <protection/>
    </xf>
    <xf numFmtId="175" fontId="14" fillId="0" borderId="11" xfId="52" applyNumberFormat="1" applyFont="1" applyBorder="1" applyAlignment="1">
      <alignment horizontal="center" vertical="center" wrapText="1"/>
      <protection/>
    </xf>
    <xf numFmtId="0" fontId="7" fillId="0" borderId="11" xfId="52" applyFont="1" applyBorder="1">
      <alignment/>
      <protection/>
    </xf>
    <xf numFmtId="172" fontId="7" fillId="0" borderId="11" xfId="52" applyNumberFormat="1" applyFont="1" applyBorder="1" applyAlignment="1">
      <alignment horizontal="center" vertical="center" wrapText="1"/>
      <protection/>
    </xf>
    <xf numFmtId="0" fontId="6" fillId="0" borderId="11" xfId="52" applyFont="1" applyBorder="1" applyAlignment="1">
      <alignment horizontal="left" vertical="center" wrapText="1"/>
      <protection/>
    </xf>
    <xf numFmtId="1" fontId="7" fillId="0" borderId="11" xfId="52" applyNumberFormat="1" applyFont="1" applyBorder="1" applyAlignment="1">
      <alignment horizontal="center" vertical="center" wrapText="1"/>
      <protection/>
    </xf>
    <xf numFmtId="0" fontId="7" fillId="0" borderId="11" xfId="52" applyFont="1" applyBorder="1" applyAlignment="1">
      <alignment vertical="top" wrapText="1"/>
      <protection/>
    </xf>
    <xf numFmtId="0" fontId="15" fillId="0" borderId="11" xfId="52" applyFont="1" applyBorder="1" applyAlignment="1">
      <alignment horizontal="center" vertical="center" wrapText="1"/>
      <protection/>
    </xf>
    <xf numFmtId="174" fontId="7" fillId="0" borderId="11" xfId="52" applyNumberFormat="1" applyFont="1" applyBorder="1" applyAlignment="1">
      <alignment horizontal="left" vertical="top" wrapText="1"/>
      <protection/>
    </xf>
    <xf numFmtId="0" fontId="7" fillId="0" borderId="11" xfId="52" applyFont="1" applyBorder="1" applyAlignment="1">
      <alignment horizontal="justify" wrapText="1"/>
      <protection/>
    </xf>
    <xf numFmtId="0" fontId="7" fillId="0" borderId="11" xfId="52" applyFont="1" applyBorder="1" applyAlignment="1">
      <alignment horizontal="left" vertical="top" wrapText="1"/>
      <protection/>
    </xf>
    <xf numFmtId="0" fontId="18" fillId="0" borderId="11" xfId="52" applyFont="1" applyBorder="1" applyAlignment="1">
      <alignment horizontal="center" vertical="top" wrapText="1"/>
      <protection/>
    </xf>
    <xf numFmtId="0" fontId="18" fillId="0" borderId="0" xfId="52" applyFont="1" applyAlignment="1">
      <alignment vertical="top" wrapText="1"/>
      <protection/>
    </xf>
    <xf numFmtId="0" fontId="7" fillId="0" borderId="11" xfId="52" applyFont="1" applyFill="1" applyBorder="1" applyAlignment="1">
      <alignment horizontal="left" vertical="center" wrapText="1"/>
      <protection/>
    </xf>
    <xf numFmtId="0" fontId="7" fillId="0" borderId="11" xfId="52" applyFont="1" applyFill="1" applyBorder="1" applyAlignment="1">
      <alignment horizontal="center" vertical="center" wrapText="1"/>
      <protection/>
    </xf>
    <xf numFmtId="0" fontId="7" fillId="0" borderId="11" xfId="52" applyFont="1" applyFill="1" applyBorder="1" applyAlignment="1">
      <alignment vertical="center" wrapText="1"/>
      <protection/>
    </xf>
    <xf numFmtId="49" fontId="7" fillId="0" borderId="11" xfId="52" applyNumberFormat="1" applyFont="1" applyBorder="1" applyAlignment="1">
      <alignment horizontal="center" vertical="center" wrapText="1"/>
      <protection/>
    </xf>
    <xf numFmtId="14" fontId="18" fillId="0" borderId="13" xfId="52" applyNumberFormat="1" applyFont="1" applyFill="1" applyBorder="1" applyAlignment="1">
      <alignment horizontal="center" vertical="top"/>
      <protection/>
    </xf>
    <xf numFmtId="0" fontId="18" fillId="0" borderId="0" xfId="52" applyFont="1" applyBorder="1" applyAlignment="1">
      <alignment horizontal="left" vertical="top"/>
      <protection/>
    </xf>
    <xf numFmtId="49" fontId="7" fillId="0" borderId="0" xfId="52" applyNumberFormat="1" applyFont="1" applyAlignment="1">
      <alignment horizontal="left" vertical="top"/>
      <protection/>
    </xf>
    <xf numFmtId="0" fontId="18" fillId="0" borderId="0" xfId="52" applyFont="1" applyAlignment="1">
      <alignment horizontal="left"/>
      <protection/>
    </xf>
    <xf numFmtId="0" fontId="20" fillId="0" borderId="0" xfId="52" applyFont="1" applyAlignment="1">
      <alignment horizontal="left" vertical="top"/>
      <protection/>
    </xf>
    <xf numFmtId="0" fontId="18" fillId="0" borderId="0" xfId="52" applyFont="1" applyAlignment="1">
      <alignment horizontal="right" vertical="top"/>
      <protection/>
    </xf>
    <xf numFmtId="2" fontId="6" fillId="0" borderId="11"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9" fontId="6"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0" fontId="0" fillId="0" borderId="14" xfId="0"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0" xfId="52" applyFont="1" applyAlignment="1">
      <alignment vertical="center" wrapText="1"/>
      <protection/>
    </xf>
    <xf numFmtId="0" fontId="6" fillId="0" borderId="0" xfId="52" applyFont="1" applyAlignment="1">
      <alignment horizontal="center" vertical="center" wrapText="1"/>
      <protection/>
    </xf>
    <xf numFmtId="49" fontId="6" fillId="0" borderId="0" xfId="52" applyNumberFormat="1" applyFont="1" applyAlignment="1">
      <alignment horizontal="center" vertical="center" wrapText="1"/>
      <protection/>
    </xf>
    <xf numFmtId="49" fontId="5" fillId="0" borderId="0" xfId="52" applyNumberFormat="1" applyFont="1" applyBorder="1" applyAlignment="1">
      <alignment horizontal="center" vertical="center" wrapText="1"/>
      <protection/>
    </xf>
    <xf numFmtId="0" fontId="5" fillId="0" borderId="0" xfId="52" applyFont="1" applyFill="1" applyBorder="1" applyAlignment="1">
      <alignment horizontal="center" vertical="center" wrapText="1"/>
      <protection/>
    </xf>
    <xf numFmtId="0" fontId="6" fillId="0" borderId="0" xfId="52" applyFont="1" applyBorder="1" applyAlignment="1">
      <alignment horizontal="center" vertical="center" wrapText="1"/>
      <protection/>
    </xf>
    <xf numFmtId="0" fontId="6" fillId="0" borderId="12" xfId="52" applyFont="1" applyBorder="1" applyAlignment="1">
      <alignment horizontal="center" vertical="center" wrapText="1"/>
      <protection/>
    </xf>
    <xf numFmtId="49" fontId="6" fillId="18" borderId="11" xfId="52" applyNumberFormat="1" applyFont="1" applyFill="1" applyBorder="1" applyAlignment="1">
      <alignment horizontal="center" vertical="center" wrapText="1"/>
      <protection/>
    </xf>
    <xf numFmtId="0" fontId="5" fillId="18" borderId="15" xfId="52" applyFont="1" applyFill="1" applyBorder="1" applyAlignment="1">
      <alignment vertical="center" wrapText="1"/>
      <protection/>
    </xf>
    <xf numFmtId="0" fontId="6" fillId="18" borderId="15" xfId="52" applyFont="1" applyFill="1" applyBorder="1" applyAlignment="1">
      <alignment horizontal="center" vertical="center" wrapText="1"/>
      <protection/>
    </xf>
    <xf numFmtId="0" fontId="6" fillId="18" borderId="16" xfId="52" applyFont="1" applyFill="1" applyBorder="1" applyAlignment="1">
      <alignment horizontal="center" vertical="center" wrapText="1"/>
      <protection/>
    </xf>
    <xf numFmtId="49" fontId="6" fillId="0" borderId="11" xfId="52" applyNumberFormat="1" applyFont="1" applyBorder="1" applyAlignment="1">
      <alignment horizontal="center" vertical="center" wrapText="1"/>
      <protection/>
    </xf>
    <xf numFmtId="0" fontId="5" fillId="0" borderId="11" xfId="52" applyFont="1" applyBorder="1" applyAlignment="1">
      <alignment vertical="center" wrapText="1"/>
      <protection/>
    </xf>
    <xf numFmtId="0" fontId="6" fillId="0" borderId="11" xfId="52" applyFont="1" applyBorder="1" applyAlignment="1">
      <alignment horizontal="center" vertical="center" wrapText="1"/>
      <protection/>
    </xf>
    <xf numFmtId="0" fontId="6" fillId="18" borderId="16" xfId="52" applyFont="1" applyFill="1" applyBorder="1" applyAlignment="1">
      <alignment horizontal="left" vertical="center" wrapText="1"/>
      <protection/>
    </xf>
    <xf numFmtId="0" fontId="6" fillId="0" borderId="11" xfId="52" applyFont="1" applyBorder="1" applyAlignment="1">
      <alignment vertical="center" wrapText="1"/>
      <protection/>
    </xf>
    <xf numFmtId="0" fontId="6" fillId="0" borderId="11" xfId="52" applyFont="1" applyFill="1" applyBorder="1" applyAlignment="1">
      <alignment horizontal="center" vertical="center" wrapText="1"/>
      <protection/>
    </xf>
    <xf numFmtId="2" fontId="6" fillId="0" borderId="11" xfId="52" applyNumberFormat="1" applyFont="1" applyBorder="1" applyAlignment="1">
      <alignment horizontal="center" vertical="center" wrapText="1"/>
      <protection/>
    </xf>
    <xf numFmtId="175" fontId="6" fillId="0" borderId="11" xfId="52" applyNumberFormat="1" applyFont="1" applyBorder="1" applyAlignment="1">
      <alignment horizontal="center" vertical="center" wrapText="1"/>
      <protection/>
    </xf>
    <xf numFmtId="0" fontId="6" fillId="18" borderId="17" xfId="52" applyFont="1" applyFill="1" applyBorder="1" applyAlignment="1">
      <alignment vertical="center" wrapText="1"/>
      <protection/>
    </xf>
    <xf numFmtId="49" fontId="6" fillId="18" borderId="15" xfId="52" applyNumberFormat="1" applyFont="1" applyFill="1" applyBorder="1" applyAlignment="1">
      <alignment horizontal="center" vertical="center" wrapText="1"/>
      <protection/>
    </xf>
    <xf numFmtId="174" fontId="5" fillId="19" borderId="11" xfId="52" applyNumberFormat="1" applyFont="1" applyFill="1" applyBorder="1" applyAlignment="1">
      <alignment horizontal="left" vertical="center" wrapText="1"/>
      <protection/>
    </xf>
    <xf numFmtId="0" fontId="6" fillId="0" borderId="11" xfId="52" applyFont="1" applyBorder="1" applyAlignment="1">
      <alignment horizontal="justify" vertical="center" wrapText="1"/>
      <protection/>
    </xf>
    <xf numFmtId="174" fontId="6" fillId="0" borderId="11" xfId="52" applyNumberFormat="1" applyFont="1" applyBorder="1" applyAlignment="1">
      <alignment horizontal="left" vertical="center" wrapText="1"/>
      <protection/>
    </xf>
    <xf numFmtId="0" fontId="5" fillId="0" borderId="11" xfId="52" applyFont="1" applyBorder="1" applyAlignment="1">
      <alignment horizontal="center" vertical="center" wrapText="1"/>
      <protection/>
    </xf>
    <xf numFmtId="1" fontId="6" fillId="0" borderId="11" xfId="52" applyNumberFormat="1" applyFont="1" applyBorder="1" applyAlignment="1">
      <alignment horizontal="center" vertical="center" wrapText="1"/>
      <protection/>
    </xf>
    <xf numFmtId="10" fontId="6" fillId="0" borderId="11" xfId="52" applyNumberFormat="1" applyFont="1" applyBorder="1" applyAlignment="1">
      <alignment horizontal="center" vertical="center" wrapText="1"/>
      <protection/>
    </xf>
    <xf numFmtId="2" fontId="6" fillId="0" borderId="11" xfId="52" applyNumberFormat="1" applyFont="1" applyFill="1" applyBorder="1" applyAlignment="1">
      <alignment horizontal="center" vertical="center" wrapText="1"/>
      <protection/>
    </xf>
    <xf numFmtId="14" fontId="5" fillId="0" borderId="13" xfId="52" applyNumberFormat="1" applyFont="1" applyBorder="1" applyAlignment="1">
      <alignment horizontal="left" vertical="center" wrapText="1"/>
      <protection/>
    </xf>
    <xf numFmtId="0" fontId="23" fillId="0" borderId="0" xfId="53" applyFont="1" applyFill="1" applyBorder="1" applyAlignment="1">
      <alignment horizontal="center" vertical="center" wrapText="1"/>
      <protection/>
    </xf>
    <xf numFmtId="0" fontId="0" fillId="0" borderId="0" xfId="53" applyFont="1">
      <alignment/>
      <protection/>
    </xf>
    <xf numFmtId="0" fontId="23" fillId="0" borderId="11"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4" fillId="0" borderId="0" xfId="53" applyFont="1">
      <alignment/>
      <protection/>
    </xf>
    <xf numFmtId="0" fontId="0" fillId="0" borderId="0" xfId="53" applyFont="1" applyFill="1">
      <alignment/>
      <protection/>
    </xf>
    <xf numFmtId="0" fontId="12" fillId="0" borderId="0" xfId="53" applyFont="1" applyBorder="1" applyAlignment="1">
      <alignment vertical="center" wrapText="1"/>
      <protection/>
    </xf>
    <xf numFmtId="174" fontId="12" fillId="0" borderId="0" xfId="53" applyNumberFormat="1" applyFont="1" applyBorder="1" applyAlignment="1">
      <alignment horizontal="left" vertical="center" wrapText="1"/>
      <protection/>
    </xf>
    <xf numFmtId="0" fontId="0" fillId="20" borderId="0" xfId="53" applyFont="1" applyFill="1">
      <alignment/>
      <protection/>
    </xf>
    <xf numFmtId="173" fontId="25"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5" fillId="0" borderId="11" xfId="52" applyFont="1" applyBorder="1" applyAlignment="1">
      <alignment horizontal="center" vertical="center" wrapText="1"/>
      <protection/>
    </xf>
    <xf numFmtId="4" fontId="7" fillId="0" borderId="11" xfId="0" applyNumberFormat="1" applyFont="1" applyBorder="1" applyAlignment="1">
      <alignment horizontal="center" vertical="center" wrapText="1"/>
    </xf>
    <xf numFmtId="0" fontId="14" fillId="0" borderId="11" xfId="52" applyFont="1" applyFill="1" applyBorder="1" applyAlignment="1">
      <alignment horizontal="center" vertical="center" wrapText="1"/>
      <protection/>
    </xf>
    <xf numFmtId="0" fontId="25" fillId="0" borderId="11" xfId="52" applyFont="1" applyFill="1" applyBorder="1" applyAlignment="1">
      <alignment horizontal="center" vertical="center" wrapText="1"/>
      <protection/>
    </xf>
    <xf numFmtId="0" fontId="22" fillId="0" borderId="11" xfId="53" applyFont="1" applyFill="1" applyBorder="1" applyAlignment="1">
      <alignment horizontal="center" vertical="center" wrapText="1"/>
      <protection/>
    </xf>
    <xf numFmtId="0" fontId="22" fillId="0" borderId="11" xfId="53" applyFont="1" applyBorder="1" applyAlignment="1">
      <alignment horizontal="center" vertical="center" wrapText="1"/>
      <protection/>
    </xf>
    <xf numFmtId="1" fontId="22" fillId="0" borderId="11" xfId="53" applyNumberFormat="1" applyFont="1" applyFill="1" applyBorder="1" applyAlignment="1">
      <alignment horizontal="center" vertical="center" wrapText="1"/>
      <protection/>
    </xf>
    <xf numFmtId="1" fontId="1" fillId="0" borderId="11" xfId="53" applyNumberFormat="1" applyFont="1" applyFill="1" applyBorder="1" applyAlignment="1">
      <alignment horizontal="center" vertical="center" wrapText="1"/>
      <protection/>
    </xf>
    <xf numFmtId="1" fontId="26" fillId="0" borderId="11" xfId="53" applyNumberFormat="1" applyFont="1" applyFill="1" applyBorder="1" applyAlignment="1">
      <alignment horizontal="center" vertical="center" wrapText="1"/>
      <protection/>
    </xf>
    <xf numFmtId="175" fontId="22" fillId="0" borderId="11" xfId="53" applyNumberFormat="1" applyFont="1" applyFill="1" applyBorder="1" applyAlignment="1">
      <alignment horizontal="center" vertical="center" wrapText="1"/>
      <protection/>
    </xf>
    <xf numFmtId="175" fontId="1" fillId="0" borderId="11" xfId="53" applyNumberFormat="1" applyFont="1" applyFill="1" applyBorder="1" applyAlignment="1">
      <alignment horizontal="center" vertical="center" wrapText="1"/>
      <protection/>
    </xf>
    <xf numFmtId="3" fontId="22" fillId="0" borderId="11" xfId="53" applyNumberFormat="1" applyFont="1" applyBorder="1" applyAlignment="1">
      <alignment horizontal="center" vertical="center" wrapText="1"/>
      <protection/>
    </xf>
    <xf numFmtId="2" fontId="1" fillId="0" borderId="11" xfId="53" applyNumberFormat="1" applyFont="1" applyFill="1" applyBorder="1" applyAlignment="1">
      <alignment horizontal="center" vertical="center" wrapText="1"/>
      <protection/>
    </xf>
    <xf numFmtId="176" fontId="22" fillId="0" borderId="11" xfId="53" applyNumberFormat="1" applyFont="1" applyFill="1" applyBorder="1" applyAlignment="1">
      <alignment horizontal="center" vertical="center" wrapText="1"/>
      <protection/>
    </xf>
    <xf numFmtId="0" fontId="0" fillId="0" borderId="11" xfId="53" applyFont="1" applyBorder="1" applyAlignment="1">
      <alignment horizontal="left" vertical="center" wrapText="1"/>
      <protection/>
    </xf>
    <xf numFmtId="0" fontId="28" fillId="0" borderId="11" xfId="53" applyFont="1" applyBorder="1" applyAlignment="1">
      <alignment horizontal="center" vertical="center" wrapText="1"/>
      <protection/>
    </xf>
    <xf numFmtId="0" fontId="28" fillId="0" borderId="11" xfId="53" applyFont="1" applyBorder="1" applyAlignment="1">
      <alignment horizontal="justify" vertical="center" wrapText="1"/>
      <protection/>
    </xf>
    <xf numFmtId="175" fontId="29" fillId="0" borderId="11" xfId="53" applyNumberFormat="1" applyFont="1" applyFill="1" applyBorder="1" applyAlignment="1">
      <alignment horizontal="left" vertical="center" wrapText="1"/>
      <protection/>
    </xf>
    <xf numFmtId="0" fontId="0" fillId="0" borderId="11" xfId="53" applyFont="1" applyBorder="1" applyAlignment="1">
      <alignment horizontal="left" vertical="center" wrapText="1"/>
      <protection/>
    </xf>
    <xf numFmtId="0" fontId="29" fillId="0" borderId="11" xfId="53" applyFont="1" applyBorder="1" applyAlignment="1">
      <alignment horizontal="left" vertical="center" wrapText="1"/>
      <protection/>
    </xf>
    <xf numFmtId="0" fontId="0" fillId="0" borderId="11" xfId="53" applyFont="1" applyBorder="1">
      <alignment/>
      <protection/>
    </xf>
    <xf numFmtId="0" fontId="0" fillId="0" borderId="0" xfId="53" applyFont="1">
      <alignment/>
      <protection/>
    </xf>
    <xf numFmtId="0" fontId="0" fillId="0" borderId="0" xfId="53" applyFont="1" applyFill="1">
      <alignment/>
      <protection/>
    </xf>
    <xf numFmtId="0" fontId="30" fillId="0" borderId="11" xfId="53" applyFont="1" applyFill="1" applyBorder="1" applyAlignment="1">
      <alignment horizontal="center" vertical="center" wrapText="1"/>
      <protection/>
    </xf>
    <xf numFmtId="0" fontId="31" fillId="0" borderId="11" xfId="53" applyFont="1" applyFill="1" applyBorder="1" applyAlignment="1">
      <alignment horizontal="center" vertical="center" wrapText="1"/>
      <protection/>
    </xf>
    <xf numFmtId="0" fontId="31" fillId="0" borderId="11" xfId="53" applyFont="1" applyBorder="1" applyAlignment="1">
      <alignment horizontal="center" vertical="center" wrapText="1"/>
      <protection/>
    </xf>
    <xf numFmtId="1" fontId="32" fillId="0" borderId="11" xfId="53" applyNumberFormat="1" applyFont="1" applyFill="1" applyBorder="1" applyAlignment="1">
      <alignment horizontal="center" vertical="center" wrapText="1"/>
      <protection/>
    </xf>
    <xf numFmtId="175" fontId="32" fillId="0" borderId="18" xfId="53" applyNumberFormat="1" applyFont="1" applyFill="1" applyBorder="1" applyAlignment="1">
      <alignment horizontal="center" vertical="center" wrapText="1"/>
      <protection/>
    </xf>
    <xf numFmtId="175" fontId="32" fillId="0" borderId="19" xfId="53" applyNumberFormat="1" applyFont="1" applyFill="1" applyBorder="1" applyAlignment="1">
      <alignment horizontal="center" vertical="center" wrapText="1"/>
      <protection/>
    </xf>
    <xf numFmtId="1" fontId="32" fillId="0" borderId="18" xfId="53" applyNumberFormat="1" applyFont="1" applyFill="1" applyBorder="1" applyAlignment="1">
      <alignment horizontal="center" vertical="center" wrapText="1"/>
      <protection/>
    </xf>
    <xf numFmtId="1" fontId="32" fillId="0" borderId="19" xfId="53" applyNumberFormat="1" applyFont="1" applyFill="1" applyBorder="1" applyAlignment="1">
      <alignment horizontal="center" vertical="center" wrapText="1"/>
      <protection/>
    </xf>
    <xf numFmtId="2" fontId="30" fillId="0" borderId="11" xfId="53" applyNumberFormat="1" applyFont="1" applyFill="1" applyBorder="1" applyAlignment="1">
      <alignment horizontal="center" vertical="center" wrapText="1"/>
      <protection/>
    </xf>
    <xf numFmtId="175" fontId="32" fillId="0" borderId="11" xfId="53" applyNumberFormat="1" applyFont="1" applyFill="1" applyBorder="1" applyAlignment="1">
      <alignment horizontal="center" vertical="center" wrapText="1"/>
      <protection/>
    </xf>
    <xf numFmtId="3" fontId="30" fillId="0" borderId="18" xfId="53" applyNumberFormat="1" applyFont="1" applyFill="1" applyBorder="1" applyAlignment="1">
      <alignment horizontal="center" vertical="center" wrapText="1"/>
      <protection/>
    </xf>
    <xf numFmtId="3" fontId="30" fillId="0" borderId="19" xfId="53" applyNumberFormat="1" applyFont="1" applyFill="1" applyBorder="1" applyAlignment="1">
      <alignment horizontal="center" vertical="center" wrapText="1"/>
      <protection/>
    </xf>
    <xf numFmtId="3" fontId="34" fillId="0" borderId="11" xfId="53" applyNumberFormat="1" applyFont="1" applyFill="1" applyBorder="1" applyAlignment="1">
      <alignment horizontal="center" vertical="center" wrapText="1"/>
      <protection/>
    </xf>
    <xf numFmtId="1" fontId="34" fillId="0" borderId="11" xfId="53" applyNumberFormat="1" applyFont="1" applyFill="1" applyBorder="1" applyAlignment="1">
      <alignment horizontal="center" vertical="center" wrapText="1"/>
      <protection/>
    </xf>
    <xf numFmtId="0" fontId="1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5" fillId="0" borderId="11" xfId="0" applyFont="1" applyBorder="1" applyAlignment="1">
      <alignment horizontal="left" vertical="center" wrapText="1"/>
    </xf>
    <xf numFmtId="0" fontId="4" fillId="0" borderId="0" xfId="52" applyFont="1" applyBorder="1" applyAlignment="1">
      <alignment horizontal="center" vertical="center" wrapText="1"/>
      <protection/>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justify" vertical="center" wrapText="1"/>
    </xf>
    <xf numFmtId="0" fontId="13"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5"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2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left" vertical="center" wrapText="1"/>
    </xf>
    <xf numFmtId="0" fontId="5" fillId="0" borderId="0" xfId="52" applyFont="1" applyBorder="1" applyAlignment="1">
      <alignment horizontal="center" vertical="center" wrapText="1"/>
      <protection/>
    </xf>
    <xf numFmtId="175" fontId="22" fillId="0" borderId="19" xfId="53" applyNumberFormat="1" applyFont="1" applyFill="1" applyBorder="1" applyAlignment="1">
      <alignment horizontal="center" vertical="center" wrapText="1"/>
      <protection/>
    </xf>
    <xf numFmtId="1" fontId="22" fillId="0" borderId="18" xfId="53" applyNumberFormat="1" applyFont="1" applyFill="1" applyBorder="1" applyAlignment="1">
      <alignment horizontal="center" vertical="center" wrapText="1"/>
      <protection/>
    </xf>
    <xf numFmtId="1" fontId="22" fillId="0" borderId="19" xfId="53" applyNumberFormat="1" applyFont="1" applyFill="1" applyBorder="1" applyAlignment="1">
      <alignment horizontal="center" vertical="center" wrapText="1"/>
      <protection/>
    </xf>
    <xf numFmtId="175" fontId="22" fillId="0" borderId="11" xfId="53" applyNumberFormat="1" applyFont="1" applyBorder="1" applyAlignment="1">
      <alignment horizontal="center" vertical="center" wrapText="1"/>
      <protection/>
    </xf>
    <xf numFmtId="175" fontId="26" fillId="0" borderId="11" xfId="53" applyNumberFormat="1" applyFont="1" applyBorder="1" applyAlignment="1">
      <alignment horizontal="center" vertical="center" wrapText="1"/>
      <protection/>
    </xf>
    <xf numFmtId="175" fontId="22" fillId="0" borderId="11" xfId="53" applyNumberFormat="1" applyFont="1" applyBorder="1" applyAlignment="1">
      <alignment horizontal="center" vertical="center" wrapText="1"/>
      <protection/>
    </xf>
    <xf numFmtId="0" fontId="0" fillId="0" borderId="11"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0" xfId="53" applyFont="1" applyFill="1" applyBorder="1" applyAlignment="1">
      <alignment horizontal="center" vertical="center" wrapText="1"/>
      <protection/>
    </xf>
    <xf numFmtId="0" fontId="23" fillId="0" borderId="11"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7" fillId="0" borderId="12" xfId="52" applyFont="1" applyBorder="1" applyAlignment="1">
      <alignment horizontal="center" vertical="center" wrapText="1"/>
      <protection/>
    </xf>
    <xf numFmtId="0" fontId="7" fillId="0" borderId="12" xfId="52" applyFont="1" applyBorder="1" applyAlignment="1">
      <alignment horizontal="center" vertical="top" wrapText="1"/>
      <protection/>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14" fontId="3" fillId="0" borderId="0" xfId="0" applyNumberFormat="1" applyFont="1" applyAlignment="1">
      <alignment horizontal="right" vertical="center"/>
    </xf>
    <xf numFmtId="175" fontId="1" fillId="0" borderId="18" xfId="53" applyNumberFormat="1" applyFont="1" applyFill="1" applyBorder="1" applyAlignment="1">
      <alignment horizontal="center" vertical="center" wrapText="1"/>
      <protection/>
    </xf>
    <xf numFmtId="175" fontId="1" fillId="0" borderId="19" xfId="53" applyNumberFormat="1" applyFont="1" applyFill="1" applyBorder="1" applyAlignment="1">
      <alignment horizontal="center" vertical="center" wrapText="1"/>
      <protection/>
    </xf>
    <xf numFmtId="175" fontId="1" fillId="0" borderId="11" xfId="53" applyNumberFormat="1" applyFont="1" applyFill="1" applyBorder="1" applyAlignment="1">
      <alignment horizontal="center" vertical="center" wrapText="1"/>
      <protection/>
    </xf>
    <xf numFmtId="177" fontId="1" fillId="0" borderId="11" xfId="53" applyNumberFormat="1" applyFont="1" applyFill="1" applyBorder="1" applyAlignment="1">
      <alignment horizontal="center" vertical="center" wrapText="1"/>
      <protection/>
    </xf>
    <xf numFmtId="1" fontId="32" fillId="0" borderId="18" xfId="53" applyNumberFormat="1" applyFont="1" applyFill="1" applyBorder="1" applyAlignment="1">
      <alignment horizontal="center" vertical="center" wrapText="1"/>
      <protection/>
    </xf>
    <xf numFmtId="1" fontId="32" fillId="0" borderId="19" xfId="53" applyNumberFormat="1" applyFont="1" applyFill="1" applyBorder="1" applyAlignment="1">
      <alignment horizontal="center" vertical="center" wrapText="1"/>
      <protection/>
    </xf>
    <xf numFmtId="175" fontId="32" fillId="0" borderId="18" xfId="53" applyNumberFormat="1" applyFont="1" applyFill="1" applyBorder="1" applyAlignment="1">
      <alignment horizontal="center" vertical="center" wrapText="1"/>
      <protection/>
    </xf>
    <xf numFmtId="175" fontId="32" fillId="0" borderId="19" xfId="53" applyNumberFormat="1" applyFont="1" applyFill="1" applyBorder="1" applyAlignment="1">
      <alignment horizontal="center" vertical="center" wrapText="1"/>
      <protection/>
    </xf>
    <xf numFmtId="10" fontId="12" fillId="0" borderId="11" xfId="53" applyNumberFormat="1" applyFont="1" applyBorder="1" applyAlignment="1">
      <alignment horizontal="center" vertical="center" wrapText="1"/>
      <protection/>
    </xf>
    <xf numFmtId="0" fontId="12" fillId="0" borderId="12" xfId="53" applyFont="1" applyBorder="1" applyAlignment="1">
      <alignment horizontal="center" vertical="center" wrapText="1"/>
      <protection/>
    </xf>
    <xf numFmtId="0" fontId="0" fillId="0" borderId="11" xfId="53" applyFont="1" applyFill="1" applyBorder="1" applyAlignment="1">
      <alignment wrapText="1"/>
      <protection/>
    </xf>
    <xf numFmtId="0" fontId="33" fillId="0" borderId="11" xfId="53" applyFont="1" applyBorder="1" applyAlignment="1">
      <alignment wrapText="1"/>
      <protection/>
    </xf>
    <xf numFmtId="0" fontId="12" fillId="0" borderId="0" xfId="53" applyFont="1" applyBorder="1" applyAlignment="1">
      <alignment horizontal="center" vertical="center" wrapText="1"/>
      <protection/>
    </xf>
    <xf numFmtId="0" fontId="12" fillId="0" borderId="11"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1" fillId="0" borderId="11" xfId="53" applyFont="1" applyFill="1" applyBorder="1" applyAlignment="1">
      <alignment horizontal="center" vertical="center" wrapText="1"/>
      <protection/>
    </xf>
    <xf numFmtId="10" fontId="22" fillId="0" borderId="11" xfId="53" applyNumberFormat="1" applyFont="1" applyBorder="1" applyAlignment="1">
      <alignment horizontal="center" vertical="center" wrapText="1"/>
      <protection/>
    </xf>
    <xf numFmtId="0" fontId="1" fillId="0" borderId="11" xfId="53" applyFont="1" applyBorder="1" applyAlignment="1">
      <alignment horizontal="center" vertical="center" wrapText="1"/>
      <protection/>
    </xf>
    <xf numFmtId="0" fontId="22" fillId="0" borderId="11" xfId="53" applyFont="1" applyFill="1" applyBorder="1" applyAlignment="1">
      <alignment horizontal="center" vertical="center" wrapText="1"/>
      <protection/>
    </xf>
    <xf numFmtId="175" fontId="22" fillId="0" borderId="18" xfId="53" applyNumberFormat="1" applyFont="1" applyFill="1" applyBorder="1" applyAlignment="1">
      <alignment horizontal="center" vertical="center" wrapText="1"/>
      <protection/>
    </xf>
    <xf numFmtId="0" fontId="5" fillId="0" borderId="22" xfId="0" applyFont="1" applyBorder="1" applyAlignment="1">
      <alignment horizontal="center" vertical="center"/>
    </xf>
    <xf numFmtId="4" fontId="6" fillId="0" borderId="11"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173" fontId="25" fillId="0" borderId="11" xfId="0" applyNumberFormat="1" applyFont="1" applyBorder="1" applyAlignment="1">
      <alignment horizontal="center" vertical="center" wrapText="1"/>
    </xf>
    <xf numFmtId="173" fontId="6"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3" fontId="6" fillId="0" borderId="11" xfId="0" applyNumberFormat="1" applyFont="1" applyBorder="1" applyAlignment="1">
      <alignment horizontal="center" vertical="center" wrapText="1"/>
    </xf>
    <xf numFmtId="0" fontId="7" fillId="0" borderId="10" xfId="52" applyFont="1" applyBorder="1" applyAlignment="1">
      <alignment horizontal="center" vertical="center" wrapText="1"/>
      <protection/>
    </xf>
    <xf numFmtId="0" fontId="7" fillId="0" borderId="11" xfId="52" applyFont="1" applyBorder="1" applyAlignment="1">
      <alignment horizontal="left" vertical="center" wrapText="1"/>
      <protection/>
    </xf>
    <xf numFmtId="0" fontId="7" fillId="0" borderId="11" xfId="52" applyFont="1" applyBorder="1" applyAlignment="1">
      <alignment horizontal="center" vertical="center" wrapText="1"/>
      <protection/>
    </xf>
    <xf numFmtId="0" fontId="18" fillId="0" borderId="0" xfId="52" applyFont="1" applyBorder="1" applyAlignment="1">
      <alignment horizontal="center" vertical="center"/>
      <protection/>
    </xf>
    <xf numFmtId="0" fontId="18" fillId="0" borderId="14" xfId="52" applyFont="1" applyBorder="1" applyAlignment="1">
      <alignment horizontal="center" vertical="center"/>
      <protection/>
    </xf>
    <xf numFmtId="0" fontId="18" fillId="0" borderId="0" xfId="52" applyFont="1" applyBorder="1" applyAlignment="1">
      <alignment horizontal="center" wrapText="1"/>
      <protection/>
    </xf>
    <xf numFmtId="0" fontId="18" fillId="0" borderId="11" xfId="52" applyFont="1" applyBorder="1" applyAlignment="1">
      <alignment horizontal="center" vertical="center" wrapText="1"/>
      <protection/>
    </xf>
    <xf numFmtId="174" fontId="7" fillId="19" borderId="11" xfId="52" applyNumberFormat="1" applyFont="1" applyFill="1" applyBorder="1" applyAlignment="1">
      <alignment horizontal="left" vertical="center" wrapText="1"/>
      <protection/>
    </xf>
    <xf numFmtId="174" fontId="7" fillId="0" borderId="11" xfId="52" applyNumberFormat="1" applyFont="1" applyBorder="1" applyAlignment="1">
      <alignment horizontal="left" vertical="center" wrapText="1"/>
      <protection/>
    </xf>
    <xf numFmtId="0" fontId="7" fillId="0" borderId="11" xfId="52" applyFont="1" applyBorder="1" applyAlignment="1">
      <alignment horizontal="justify" vertical="center" wrapText="1"/>
      <protection/>
    </xf>
    <xf numFmtId="0" fontId="6" fillId="0" borderId="11" xfId="52" applyFont="1" applyBorder="1" applyAlignment="1">
      <alignment horizontal="left" vertical="center" wrapText="1"/>
      <protection/>
    </xf>
    <xf numFmtId="0" fontId="7" fillId="0" borderId="11" xfId="52" applyFont="1" applyBorder="1" applyAlignment="1">
      <alignment vertical="center" wrapText="1"/>
      <protection/>
    </xf>
    <xf numFmtId="0" fontId="7" fillId="0" borderId="11" xfId="52" applyFont="1" applyBorder="1" applyAlignment="1">
      <alignment horizontal="center" vertical="top" wrapText="1"/>
      <protection/>
    </xf>
    <xf numFmtId="0" fontId="15" fillId="0" borderId="11" xfId="52" applyFont="1" applyBorder="1" applyAlignment="1">
      <alignment horizontal="center" vertical="center" wrapText="1"/>
      <protection/>
    </xf>
    <xf numFmtId="0" fontId="7" fillId="0" borderId="11" xfId="52" applyFont="1" applyBorder="1" applyAlignment="1">
      <alignment horizontal="left" vertical="center"/>
      <protection/>
    </xf>
    <xf numFmtId="0" fontId="18" fillId="0" borderId="13" xfId="52" applyFont="1" applyBorder="1" applyAlignment="1">
      <alignment horizontal="center" vertical="top"/>
      <protection/>
    </xf>
    <xf numFmtId="0" fontId="20" fillId="0" borderId="12" xfId="52" applyFont="1" applyBorder="1" applyAlignment="1">
      <alignment horizontal="center" vertical="center" wrapText="1"/>
      <protection/>
    </xf>
    <xf numFmtId="0" fontId="20" fillId="0" borderId="16" xfId="52" applyFont="1" applyBorder="1" applyAlignment="1">
      <alignment horizontal="center" vertical="center" wrapText="1"/>
      <protection/>
    </xf>
    <xf numFmtId="10" fontId="7" fillId="0" borderId="12" xfId="52" applyNumberFormat="1" applyFont="1" applyBorder="1" applyAlignment="1">
      <alignment horizontal="center" vertical="center" wrapText="1"/>
      <protection/>
    </xf>
    <xf numFmtId="0" fontId="7" fillId="0" borderId="16" xfId="52" applyFont="1" applyBorder="1" applyAlignment="1">
      <alignment horizontal="center" vertical="center" wrapText="1"/>
      <protection/>
    </xf>
    <xf numFmtId="0" fontId="7" fillId="0" borderId="0" xfId="52" applyFont="1" applyBorder="1" applyAlignment="1">
      <alignment horizontal="center" vertical="center"/>
      <protection/>
    </xf>
    <xf numFmtId="0" fontId="6" fillId="0" borderId="23" xfId="0" applyFont="1" applyBorder="1" applyAlignment="1">
      <alignment horizontal="center" vertical="center" wrapText="1"/>
    </xf>
    <xf numFmtId="0" fontId="5" fillId="0" borderId="24" xfId="0" applyFont="1" applyBorder="1" applyAlignment="1">
      <alignment horizontal="center" vertical="center"/>
    </xf>
    <xf numFmtId="0" fontId="6"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49" fontId="5" fillId="0" borderId="12" xfId="52" applyNumberFormat="1" applyFont="1" applyBorder="1" applyAlignment="1">
      <alignment horizontal="center" vertical="center" wrapText="1"/>
      <protection/>
    </xf>
    <xf numFmtId="0" fontId="5" fillId="0" borderId="12" xfId="52" applyFont="1" applyBorder="1" applyAlignment="1">
      <alignment horizontal="center" vertical="center" wrapText="1"/>
      <protection/>
    </xf>
    <xf numFmtId="0" fontId="3" fillId="0" borderId="0" xfId="52" applyFont="1" applyBorder="1" applyAlignment="1">
      <alignment horizontal="right" vertical="center" wrapText="1"/>
      <protection/>
    </xf>
    <xf numFmtId="0" fontId="5" fillId="0" borderId="11" xfId="52" applyFont="1" applyFill="1" applyBorder="1" applyAlignment="1">
      <alignment vertical="center" wrapText="1"/>
      <protection/>
    </xf>
    <xf numFmtId="0" fontId="5" fillId="0" borderId="11" xfId="52" applyFont="1" applyFill="1" applyBorder="1" applyAlignment="1">
      <alignment horizontal="center" vertical="center" wrapText="1"/>
      <protection/>
    </xf>
    <xf numFmtId="0" fontId="5" fillId="0" borderId="22" xfId="52" applyFont="1" applyBorder="1" applyAlignment="1">
      <alignment horizontal="center" vertical="center" wrapText="1"/>
      <protection/>
    </xf>
    <xf numFmtId="0" fontId="6" fillId="0" borderId="11" xfId="52" applyFont="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1" xfId="52" applyFont="1" applyFill="1" applyBorder="1" applyAlignment="1">
      <alignment horizontal="left" vertical="center" wrapText="1"/>
      <protection/>
    </xf>
    <xf numFmtId="0" fontId="6" fillId="0" borderId="11" xfId="52" applyFont="1" applyBorder="1" applyAlignment="1">
      <alignment vertical="center" wrapText="1"/>
      <protection/>
    </xf>
    <xf numFmtId="174" fontId="6" fillId="0" borderId="11" xfId="52" applyNumberFormat="1" applyFont="1" applyBorder="1" applyAlignment="1">
      <alignment horizontal="left" vertical="center" wrapText="1"/>
      <protection/>
    </xf>
    <xf numFmtId="0" fontId="6" fillId="0" borderId="11" xfId="52" applyFont="1" applyBorder="1" applyAlignment="1">
      <alignment horizontal="justify" vertical="center" wrapText="1"/>
      <protection/>
    </xf>
    <xf numFmtId="0" fontId="5" fillId="0" borderId="11" xfId="52" applyFont="1" applyBorder="1" applyAlignment="1">
      <alignment horizontal="center" vertical="center" wrapText="1"/>
      <protection/>
    </xf>
    <xf numFmtId="49" fontId="6" fillId="0" borderId="11" xfId="52" applyNumberFormat="1" applyFont="1" applyBorder="1" applyAlignment="1">
      <alignment horizontal="center" vertical="center" wrapText="1"/>
      <protection/>
    </xf>
    <xf numFmtId="0" fontId="5" fillId="0" borderId="11" xfId="52" applyFont="1" applyBorder="1" applyAlignment="1">
      <alignment vertical="center" wrapText="1"/>
      <protection/>
    </xf>
    <xf numFmtId="2" fontId="6" fillId="0" borderId="11" xfId="52" applyNumberFormat="1" applyFont="1" applyBorder="1" applyAlignment="1">
      <alignment horizontal="center" vertical="center" wrapText="1"/>
      <protection/>
    </xf>
    <xf numFmtId="175" fontId="6" fillId="0" borderId="11" xfId="52" applyNumberFormat="1" applyFont="1" applyBorder="1" applyAlignment="1">
      <alignment horizontal="center" vertical="center" wrapText="1"/>
      <protection/>
    </xf>
    <xf numFmtId="0" fontId="5" fillId="0" borderId="13" xfId="52" applyFont="1" applyBorder="1" applyAlignment="1">
      <alignment vertical="center" wrapText="1"/>
      <protection/>
    </xf>
    <xf numFmtId="0" fontId="6" fillId="0" borderId="0" xfId="52"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svod_rko 03.1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1"/>
  <sheetViews>
    <sheetView view="pageBreakPreview" zoomScale="75" zoomScaleSheetLayoutView="75" zoomScalePageLayoutView="0" workbookViewId="0" topLeftCell="A1">
      <selection activeCell="G14" sqref="G14"/>
    </sheetView>
  </sheetViews>
  <sheetFormatPr defaultColWidth="11.625" defaultRowHeight="12.75"/>
  <cols>
    <col min="1" max="1" width="40.00390625" style="128" customWidth="1"/>
    <col min="2" max="2" width="13.00390625" style="128" customWidth="1"/>
    <col min="3" max="3" width="13.00390625" style="135" customWidth="1"/>
    <col min="4" max="5" width="17.375" style="128" customWidth="1"/>
    <col min="6" max="6" width="15.00390625" style="128" customWidth="1"/>
    <col min="7" max="7" width="13.00390625" style="128" customWidth="1"/>
    <col min="8" max="8" width="12.875" style="128" customWidth="1"/>
    <col min="9" max="9" width="12.375" style="128" customWidth="1"/>
    <col min="10" max="10" width="15.00390625" style="128" customWidth="1"/>
    <col min="11" max="11" width="12.75390625" style="128" customWidth="1"/>
    <col min="12" max="13" width="13.125" style="128" customWidth="1"/>
    <col min="14" max="15" width="14.00390625" style="128" customWidth="1"/>
    <col min="16" max="16384" width="11.625" style="128" customWidth="1"/>
  </cols>
  <sheetData>
    <row r="1" spans="1:12" ht="13.5" customHeight="1">
      <c r="A1" s="202" t="s">
        <v>253</v>
      </c>
      <c r="B1" s="202"/>
      <c r="C1" s="202"/>
      <c r="D1" s="202"/>
      <c r="E1" s="202"/>
      <c r="F1" s="202"/>
      <c r="G1" s="202"/>
      <c r="H1" s="202"/>
      <c r="I1" s="202"/>
      <c r="J1" s="202"/>
      <c r="K1" s="202"/>
      <c r="L1" s="202"/>
    </row>
    <row r="2" spans="1:12" ht="24.75" customHeight="1">
      <c r="A2" s="202" t="s">
        <v>254</v>
      </c>
      <c r="B2" s="202"/>
      <c r="C2" s="202"/>
      <c r="D2" s="202"/>
      <c r="E2" s="202"/>
      <c r="F2" s="202"/>
      <c r="G2" s="202"/>
      <c r="H2" s="202"/>
      <c r="I2" s="202"/>
      <c r="J2" s="202"/>
      <c r="K2" s="202"/>
      <c r="L2" s="202"/>
    </row>
    <row r="3" spans="1:12" ht="12.75">
      <c r="A3" s="127"/>
      <c r="B3" s="127"/>
      <c r="C3" s="127"/>
      <c r="D3" s="127"/>
      <c r="E3" s="127"/>
      <c r="F3" s="127"/>
      <c r="G3" s="127"/>
      <c r="H3" s="127"/>
      <c r="I3" s="127"/>
      <c r="J3" s="127"/>
      <c r="K3" s="127"/>
      <c r="L3" s="127"/>
    </row>
    <row r="4" spans="1:15" ht="13.5" customHeight="1">
      <c r="A4" s="203" t="s">
        <v>255</v>
      </c>
      <c r="B4" s="203" t="s">
        <v>256</v>
      </c>
      <c r="C4" s="203"/>
      <c r="D4" s="204" t="s">
        <v>257</v>
      </c>
      <c r="E4" s="204"/>
      <c r="F4" s="204"/>
      <c r="G4" s="204"/>
      <c r="H4" s="204"/>
      <c r="I4" s="204"/>
      <c r="J4" s="204"/>
      <c r="K4" s="204"/>
      <c r="L4" s="204"/>
      <c r="M4" s="204"/>
      <c r="N4" s="204"/>
      <c r="O4" s="204"/>
    </row>
    <row r="5" spans="1:15" ht="90.75" customHeight="1">
      <c r="A5" s="203"/>
      <c r="B5" s="203" t="s">
        <v>258</v>
      </c>
      <c r="C5" s="203"/>
      <c r="D5" s="200" t="s">
        <v>259</v>
      </c>
      <c r="E5" s="200"/>
      <c r="F5" s="204" t="s">
        <v>260</v>
      </c>
      <c r="G5" s="204"/>
      <c r="H5" s="204" t="s">
        <v>261</v>
      </c>
      <c r="I5" s="204"/>
      <c r="J5" s="200" t="s">
        <v>262</v>
      </c>
      <c r="K5" s="200"/>
      <c r="L5" s="200" t="s">
        <v>263</v>
      </c>
      <c r="M5" s="200"/>
      <c r="N5" s="200" t="s">
        <v>264</v>
      </c>
      <c r="O5" s="200"/>
    </row>
    <row r="6" spans="1:15" ht="37.5" customHeight="1">
      <c r="A6" s="201" t="s">
        <v>265</v>
      </c>
      <c r="B6" s="201" t="s">
        <v>266</v>
      </c>
      <c r="C6" s="201"/>
      <c r="D6" s="201" t="s">
        <v>267</v>
      </c>
      <c r="E6" s="201"/>
      <c r="F6" s="201" t="s">
        <v>268</v>
      </c>
      <c r="G6" s="201"/>
      <c r="H6" s="201" t="s">
        <v>447</v>
      </c>
      <c r="I6" s="201"/>
      <c r="J6" s="201" t="s">
        <v>61</v>
      </c>
      <c r="K6" s="201"/>
      <c r="L6" s="201" t="s">
        <v>269</v>
      </c>
      <c r="M6" s="201"/>
      <c r="N6" s="201" t="s">
        <v>67</v>
      </c>
      <c r="O6" s="201"/>
    </row>
    <row r="7" spans="1:15" ht="25.5">
      <c r="A7" s="201"/>
      <c r="B7" s="129" t="s">
        <v>270</v>
      </c>
      <c r="C7" s="129" t="s">
        <v>271</v>
      </c>
      <c r="D7" s="129" t="s">
        <v>270</v>
      </c>
      <c r="E7" s="130" t="s">
        <v>271</v>
      </c>
      <c r="F7" s="129" t="s">
        <v>270</v>
      </c>
      <c r="G7" s="130" t="s">
        <v>271</v>
      </c>
      <c r="H7" s="129" t="s">
        <v>270</v>
      </c>
      <c r="I7" s="130" t="s">
        <v>271</v>
      </c>
      <c r="J7" s="129" t="s">
        <v>270</v>
      </c>
      <c r="K7" s="130" t="s">
        <v>271</v>
      </c>
      <c r="L7" s="129" t="s">
        <v>270</v>
      </c>
      <c r="M7" s="130" t="s">
        <v>271</v>
      </c>
      <c r="N7" s="129" t="s">
        <v>270</v>
      </c>
      <c r="O7" s="130" t="s">
        <v>271</v>
      </c>
    </row>
    <row r="8" spans="1:15" ht="25.5">
      <c r="A8" s="153" t="s">
        <v>272</v>
      </c>
      <c r="B8" s="143" t="s">
        <v>273</v>
      </c>
      <c r="C8" s="143" t="s">
        <v>274</v>
      </c>
      <c r="D8" s="143" t="s">
        <v>273</v>
      </c>
      <c r="E8" s="143" t="s">
        <v>274</v>
      </c>
      <c r="F8" s="143" t="s">
        <v>273</v>
      </c>
      <c r="G8" s="143" t="s">
        <v>274</v>
      </c>
      <c r="H8" s="143" t="s">
        <v>273</v>
      </c>
      <c r="I8" s="143" t="s">
        <v>274</v>
      </c>
      <c r="J8" s="143" t="s">
        <v>273</v>
      </c>
      <c r="K8" s="143" t="s">
        <v>274</v>
      </c>
      <c r="L8" s="143" t="s">
        <v>273</v>
      </c>
      <c r="M8" s="143" t="s">
        <v>274</v>
      </c>
      <c r="N8" s="143" t="s">
        <v>273</v>
      </c>
      <c r="O8" s="143" t="s">
        <v>274</v>
      </c>
    </row>
    <row r="9" spans="1:15" ht="25.5" customHeight="1">
      <c r="A9" s="154" t="s">
        <v>275</v>
      </c>
      <c r="B9" s="230" t="s">
        <v>276</v>
      </c>
      <c r="C9" s="230"/>
      <c r="D9" s="230" t="s">
        <v>276</v>
      </c>
      <c r="E9" s="230"/>
      <c r="F9" s="230" t="s">
        <v>276</v>
      </c>
      <c r="G9" s="230"/>
      <c r="H9" s="230" t="s">
        <v>276</v>
      </c>
      <c r="I9" s="230"/>
      <c r="J9" s="230" t="s">
        <v>276</v>
      </c>
      <c r="K9" s="230"/>
      <c r="L9" s="230" t="s">
        <v>276</v>
      </c>
      <c r="M9" s="230"/>
      <c r="N9" s="230" t="s">
        <v>276</v>
      </c>
      <c r="O9" s="230"/>
    </row>
    <row r="10" spans="1:15" ht="15.75">
      <c r="A10" s="155" t="s">
        <v>277</v>
      </c>
      <c r="B10" s="162">
        <f>L10</f>
        <v>60</v>
      </c>
      <c r="C10" s="163"/>
      <c r="D10" s="162">
        <f>L10</f>
        <v>60</v>
      </c>
      <c r="E10" s="164"/>
      <c r="F10" s="162">
        <f>L10</f>
        <v>60</v>
      </c>
      <c r="G10" s="164"/>
      <c r="H10" s="162">
        <f>L10</f>
        <v>60</v>
      </c>
      <c r="I10" s="164"/>
      <c r="J10" s="162">
        <f>L10</f>
        <v>60</v>
      </c>
      <c r="K10" s="164"/>
      <c r="L10" s="162">
        <f>СТАНДАРТНЫЙ!D33</f>
        <v>60</v>
      </c>
      <c r="M10" s="164"/>
      <c r="N10" s="162">
        <f>L10</f>
        <v>60</v>
      </c>
      <c r="O10" s="144"/>
    </row>
    <row r="11" spans="1:15" ht="15.75">
      <c r="A11" s="156" t="s">
        <v>278</v>
      </c>
      <c r="B11" s="145">
        <f>СТАРТОВЫЙ!D17</f>
        <v>1</v>
      </c>
      <c r="C11" s="146">
        <f>СТАРТОВЫЙ!D31</f>
        <v>1</v>
      </c>
      <c r="D11" s="146">
        <v>0</v>
      </c>
      <c r="E11" s="146">
        <v>0</v>
      </c>
      <c r="F11" s="165">
        <f>ПРЕДПРИНИМАТЕЛЬ!E20</f>
        <v>50</v>
      </c>
      <c r="G11" s="165">
        <f>ПРЕДПРИНИМАТЕЛЬ!E40</f>
        <v>50</v>
      </c>
      <c r="H11" s="165">
        <f>УНИВЕРСАЛЬНЫЙ!E22</f>
        <v>95</v>
      </c>
      <c r="I11" s="165">
        <f>УНИВЕРСАЛЬНЫЙ!E36</f>
        <v>95</v>
      </c>
      <c r="J11" s="165">
        <f>ОПТИМАЛЬНЫЙ!D21</f>
        <v>250</v>
      </c>
      <c r="K11" s="165">
        <f>ОПТИМАЛЬНЫЙ!D33</f>
        <v>250</v>
      </c>
      <c r="L11" s="165">
        <f>СТАНДАРТНЫЙ!E42</f>
        <v>80</v>
      </c>
      <c r="M11" s="165">
        <f>СТАНДАРТНЫЙ!D55</f>
        <v>80</v>
      </c>
      <c r="N11" s="146">
        <f>VIP!E20</f>
        <v>360</v>
      </c>
      <c r="O11" s="146">
        <f>VIP!E34</f>
        <v>360</v>
      </c>
    </row>
    <row r="12" spans="1:15" ht="25.5">
      <c r="A12" s="153" t="s">
        <v>279</v>
      </c>
      <c r="B12" s="145">
        <f>СТАРТОВЫЙ!D32</f>
        <v>0</v>
      </c>
      <c r="C12" s="145">
        <f>СТАРТОВЫЙ!D32</f>
        <v>0</v>
      </c>
      <c r="D12" s="146">
        <f>'БЕЗ АБОНПЛАТЫ'!D20</f>
        <v>0</v>
      </c>
      <c r="E12" s="146">
        <f>'БЕЗ АБОНПЛАТЫ'!D28</f>
        <v>0</v>
      </c>
      <c r="F12" s="146">
        <v>0</v>
      </c>
      <c r="G12" s="146">
        <v>0</v>
      </c>
      <c r="H12" s="146">
        <v>0</v>
      </c>
      <c r="I12" s="146">
        <v>0</v>
      </c>
      <c r="J12" s="146">
        <v>0</v>
      </c>
      <c r="K12" s="146">
        <v>0</v>
      </c>
      <c r="L12" s="146">
        <f>СТАНДАРТНЫЙ!D47</f>
        <v>1</v>
      </c>
      <c r="M12" s="146">
        <f>СТАНДАРТНЫЙ!D60</f>
        <v>1</v>
      </c>
      <c r="N12" s="146">
        <v>0</v>
      </c>
      <c r="O12" s="146">
        <v>0</v>
      </c>
    </row>
    <row r="13" spans="1:15" ht="153" customHeight="1">
      <c r="A13" s="153" t="s">
        <v>280</v>
      </c>
      <c r="B13" s="147">
        <f>СТАРТОВЫЙ!D19</f>
        <v>1</v>
      </c>
      <c r="C13" s="147">
        <f>СТАРТОВЫЙ!D19</f>
        <v>1</v>
      </c>
      <c r="D13" s="197" t="s">
        <v>411</v>
      </c>
      <c r="E13" s="199" t="s">
        <v>412</v>
      </c>
      <c r="F13" s="146">
        <f>ПРЕДПРИНИМАТЕЛЬ!E29</f>
        <v>2</v>
      </c>
      <c r="G13" s="148">
        <f>ПРЕДПРИНИМАТЕЛЬ!E42</f>
        <v>6.5</v>
      </c>
      <c r="H13" s="170">
        <f>УНИВЕРСАЛЬНЫЙ!E24</f>
        <v>2.5</v>
      </c>
      <c r="I13" s="146">
        <f>УНИВЕРСАЛЬНЫЙ!E38</f>
        <v>6</v>
      </c>
      <c r="J13" s="148" t="s">
        <v>577</v>
      </c>
      <c r="K13" s="149">
        <f>ОПТИМАЛЬНЫЙ!D35</f>
        <v>5.5</v>
      </c>
      <c r="L13" s="171">
        <f>СТАНДАРТНЫЙ!D43</f>
        <v>2.9</v>
      </c>
      <c r="M13" s="146">
        <f>СТАНДАРТНЫЙ!D56</f>
        <v>6</v>
      </c>
      <c r="N13" s="148" t="s">
        <v>578</v>
      </c>
      <c r="O13" s="149">
        <f>VIP!E36</f>
        <v>4.5</v>
      </c>
    </row>
    <row r="14" spans="1:15" ht="46.5" customHeight="1">
      <c r="A14" s="153" t="s">
        <v>281</v>
      </c>
      <c r="B14" s="148">
        <f>СТАРТОВЫЙ!D20</f>
        <v>1.5</v>
      </c>
      <c r="C14" s="145">
        <f>СТАРТОВЫЙ!D34</f>
        <v>3</v>
      </c>
      <c r="D14" s="198"/>
      <c r="E14" s="199"/>
      <c r="F14" s="174">
        <f>ПРЕДПРИНИМАТЕЛЬ!E30</f>
        <v>4</v>
      </c>
      <c r="G14" s="149">
        <f>ПРЕДПРИНИМАТЕЛЬ!E43</f>
        <v>7.5</v>
      </c>
      <c r="H14" s="171">
        <f>УНИВЕРСАЛЬНЫЙ!E25</f>
        <v>5</v>
      </c>
      <c r="I14" s="146">
        <f>УНИВЕРСАЛЬНЫЙ!E39</f>
        <v>10</v>
      </c>
      <c r="J14" s="171">
        <f>ОПТИМАЛЬНЫЙ!D24</f>
        <v>4</v>
      </c>
      <c r="K14" s="146">
        <f>ОПТИМАЛЬНЫЙ!D36</f>
        <v>8</v>
      </c>
      <c r="L14" s="175">
        <f>СТАНДАРТНЫЙ!D44</f>
        <v>6</v>
      </c>
      <c r="M14" s="146">
        <f>СТАНДАРТНЫЙ!D57</f>
        <v>10</v>
      </c>
      <c r="N14" s="149">
        <f>VIP!E23</f>
        <v>2.5</v>
      </c>
      <c r="O14" s="146">
        <f>VIP!E37</f>
        <v>6</v>
      </c>
    </row>
    <row r="15" spans="1:15" ht="25.5">
      <c r="A15" s="153" t="s">
        <v>282</v>
      </c>
      <c r="B15" s="145">
        <f>СТАРТОВЫЙ!D21</f>
        <v>0</v>
      </c>
      <c r="C15" s="145">
        <f>СТАРТОВЫЙ!D35</f>
        <v>0</v>
      </c>
      <c r="D15" s="150">
        <f>'БЕЗ АБОНПЛАТЫ'!D22</f>
        <v>2</v>
      </c>
      <c r="E15" s="150">
        <f>'БЕЗ АБОНПЛАТЫ'!D30</f>
        <v>7</v>
      </c>
      <c r="F15" s="151">
        <f>ПРЕДПРИНИМАТЕЛЬ!E32</f>
        <v>1.5</v>
      </c>
      <c r="G15" s="152">
        <f>ПРЕДПРИНИМАТЕЛЬ!E45</f>
        <v>4</v>
      </c>
      <c r="H15" s="151">
        <f>УНИВЕРСАЛЬНЫЙ!E27</f>
        <v>1.25</v>
      </c>
      <c r="I15" s="146">
        <f>УНИВЕРСАЛЬНЫЙ!E41</f>
        <v>5</v>
      </c>
      <c r="J15" s="146">
        <f>ОПТИМАЛЬНЫЙ!D26</f>
        <v>1</v>
      </c>
      <c r="K15" s="146">
        <f>ОПТИМАЛЬНЫЙ!D38</f>
        <v>4</v>
      </c>
      <c r="L15" s="149">
        <f>СТАНДАРТНЫЙ!D46</f>
        <v>1.5</v>
      </c>
      <c r="M15" s="146">
        <f>СТАНДАРТНЫЙ!D59</f>
        <v>5</v>
      </c>
      <c r="N15" s="146">
        <v>0</v>
      </c>
      <c r="O15" s="146">
        <v>0</v>
      </c>
    </row>
    <row r="16" spans="1:15" ht="25.5">
      <c r="A16" s="153" t="s">
        <v>283</v>
      </c>
      <c r="B16" s="145">
        <v>0</v>
      </c>
      <c r="C16" s="145">
        <f>C15</f>
        <v>0</v>
      </c>
      <c r="D16" s="150">
        <f>'БЕЗ АБОНПЛАТЫ'!D21</f>
        <v>0</v>
      </c>
      <c r="E16" s="150">
        <v>0</v>
      </c>
      <c r="F16" s="146">
        <f>ПРЕДПРИНИМАТЕЛЬ!E31</f>
        <v>0</v>
      </c>
      <c r="G16" s="146">
        <f>ПРЕДПРИНИМАТЕЛЬ!E44</f>
        <v>0</v>
      </c>
      <c r="H16" s="146">
        <v>0</v>
      </c>
      <c r="I16" s="146">
        <v>0</v>
      </c>
      <c r="J16" s="146">
        <v>0</v>
      </c>
      <c r="K16" s="146">
        <v>0</v>
      </c>
      <c r="L16" s="146">
        <v>0</v>
      </c>
      <c r="M16" s="146">
        <v>0</v>
      </c>
      <c r="N16" s="146">
        <v>0</v>
      </c>
      <c r="O16" s="146">
        <v>0</v>
      </c>
    </row>
    <row r="17" spans="1:15" ht="51.75" customHeight="1">
      <c r="A17" s="153" t="s">
        <v>284</v>
      </c>
      <c r="B17" s="231">
        <f>СТАРТОВЫЙ!D22</f>
        <v>1.5</v>
      </c>
      <c r="C17" s="195">
        <f>СТАРТОВЫЙ!D36</f>
        <v>3</v>
      </c>
      <c r="D17" s="214">
        <f>'БЕЗ АБОНПЛАТЫ'!D25</f>
        <v>7.5</v>
      </c>
      <c r="E17" s="215">
        <f>'БЕЗ АБОНПЛАТЫ'!D33</f>
        <v>10</v>
      </c>
      <c r="F17" s="172">
        <f>ПРЕДПРИНИМАТЕЛЬ!E33</f>
        <v>5</v>
      </c>
      <c r="G17" s="212">
        <f>ПРЕДПРИНИМАТЕЛЬ!E46</f>
        <v>7.5</v>
      </c>
      <c r="H17" s="166">
        <f>УНИВЕРСАЛЬНЫЙ!E28</f>
        <v>6</v>
      </c>
      <c r="I17" s="216">
        <f>УНИВЕРСАЛЬНЫЙ!E42</f>
        <v>10</v>
      </c>
      <c r="J17" s="166">
        <f>ОПТИМАЛЬНЫЙ!D27</f>
        <v>5</v>
      </c>
      <c r="K17" s="216">
        <f>ОПТИМАЛЬНЫЙ!D39</f>
        <v>8</v>
      </c>
      <c r="L17" s="168">
        <f>СТАНДАРТНЫЙ!D48</f>
        <v>7</v>
      </c>
      <c r="M17" s="216">
        <f>СТАНДАРТНЫЙ!D61</f>
        <v>10</v>
      </c>
      <c r="N17" s="212">
        <f>VIP!E30</f>
        <v>2.5</v>
      </c>
      <c r="O17" s="218">
        <f>VIP!E40</f>
        <v>6</v>
      </c>
    </row>
    <row r="18" spans="1:15" ht="51.75" customHeight="1">
      <c r="A18" s="157" t="s">
        <v>285</v>
      </c>
      <c r="B18" s="194"/>
      <c r="C18" s="196"/>
      <c r="D18" s="214"/>
      <c r="E18" s="214"/>
      <c r="F18" s="173">
        <f>ПРЕДПРИНИМАТЕЛЬ!E37</f>
        <v>6</v>
      </c>
      <c r="G18" s="213"/>
      <c r="H18" s="167">
        <f>УНИВЕРСАЛЬНЫЙ!E32</f>
        <v>7</v>
      </c>
      <c r="I18" s="217"/>
      <c r="J18" s="167">
        <f>ОПТИМАЛЬНЫЙ!D29</f>
        <v>6</v>
      </c>
      <c r="K18" s="217"/>
      <c r="L18" s="169">
        <f>СТАНДАРТНЫЙ!D49</f>
        <v>8</v>
      </c>
      <c r="M18" s="217"/>
      <c r="N18" s="213"/>
      <c r="O18" s="219"/>
    </row>
    <row r="19" spans="1:15" ht="24" customHeight="1">
      <c r="A19" s="153" t="s">
        <v>286</v>
      </c>
      <c r="B19" s="226" t="s">
        <v>287</v>
      </c>
      <c r="C19" s="226"/>
      <c r="D19" s="226" t="s">
        <v>287</v>
      </c>
      <c r="E19" s="226"/>
      <c r="F19" s="226" t="s">
        <v>287</v>
      </c>
      <c r="G19" s="226"/>
      <c r="H19" s="226" t="s">
        <v>287</v>
      </c>
      <c r="I19" s="226"/>
      <c r="J19" s="226" t="s">
        <v>288</v>
      </c>
      <c r="K19" s="226"/>
      <c r="L19" s="226" t="s">
        <v>289</v>
      </c>
      <c r="M19" s="226"/>
      <c r="N19" s="226" t="s">
        <v>290</v>
      </c>
      <c r="O19" s="226"/>
    </row>
    <row r="20" spans="1:15" ht="25.5" customHeight="1">
      <c r="A20" s="153" t="s">
        <v>291</v>
      </c>
      <c r="B20" s="230" t="s">
        <v>292</v>
      </c>
      <c r="C20" s="230"/>
      <c r="D20" s="230" t="s">
        <v>292</v>
      </c>
      <c r="E20" s="230"/>
      <c r="F20" s="230" t="s">
        <v>292</v>
      </c>
      <c r="G20" s="230"/>
      <c r="H20" s="230" t="s">
        <v>292</v>
      </c>
      <c r="I20" s="230"/>
      <c r="J20" s="230" t="s">
        <v>292</v>
      </c>
      <c r="K20" s="230"/>
      <c r="L20" s="230" t="s">
        <v>292</v>
      </c>
      <c r="M20" s="230"/>
      <c r="N20" s="230" t="s">
        <v>292</v>
      </c>
      <c r="O20" s="230"/>
    </row>
    <row r="21" spans="1:15" ht="38.25" customHeight="1">
      <c r="A21" s="153" t="s">
        <v>293</v>
      </c>
      <c r="B21" s="230" t="s">
        <v>199</v>
      </c>
      <c r="C21" s="230"/>
      <c r="D21" s="226" t="s">
        <v>199</v>
      </c>
      <c r="E21" s="226"/>
      <c r="F21" s="226" t="s">
        <v>199</v>
      </c>
      <c r="G21" s="226"/>
      <c r="H21" s="226" t="s">
        <v>199</v>
      </c>
      <c r="I21" s="226"/>
      <c r="J21" s="226" t="s">
        <v>199</v>
      </c>
      <c r="K21" s="226"/>
      <c r="L21" s="226" t="s">
        <v>294</v>
      </c>
      <c r="M21" s="226"/>
      <c r="N21" s="226" t="s">
        <v>199</v>
      </c>
      <c r="O21" s="226"/>
    </row>
    <row r="22" spans="1:15" ht="63" customHeight="1">
      <c r="A22" s="158" t="s">
        <v>295</v>
      </c>
      <c r="B22" s="227">
        <v>0</v>
      </c>
      <c r="C22" s="227"/>
      <c r="D22" s="226">
        <v>0</v>
      </c>
      <c r="E22" s="226"/>
      <c r="F22" s="226">
        <v>0</v>
      </c>
      <c r="G22" s="226"/>
      <c r="H22" s="228">
        <v>0.005</v>
      </c>
      <c r="I22" s="228"/>
      <c r="J22" s="228">
        <v>0.0075</v>
      </c>
      <c r="K22" s="228"/>
      <c r="L22" s="229" t="s">
        <v>296</v>
      </c>
      <c r="M22" s="229"/>
      <c r="N22" s="228">
        <v>0.01</v>
      </c>
      <c r="O22" s="228"/>
    </row>
    <row r="23" spans="1:15" s="131" customFormat="1" ht="50.25" customHeight="1">
      <c r="A23" s="159" t="s">
        <v>297</v>
      </c>
      <c r="B23" s="222" t="s">
        <v>576</v>
      </c>
      <c r="C23" s="222"/>
      <c r="D23" s="223" t="s">
        <v>575</v>
      </c>
      <c r="E23" s="223"/>
      <c r="F23" s="223"/>
      <c r="G23" s="223"/>
      <c r="H23" s="223"/>
      <c r="I23" s="223"/>
      <c r="J23" s="223"/>
      <c r="K23" s="223"/>
      <c r="L23" s="223"/>
      <c r="M23" s="223"/>
      <c r="N23" s="223"/>
      <c r="O23" s="223"/>
    </row>
    <row r="24" spans="1:15" ht="12.75">
      <c r="A24" s="160"/>
      <c r="B24" s="160"/>
      <c r="C24" s="161"/>
      <c r="D24" s="160"/>
      <c r="E24" s="160"/>
      <c r="F24" s="160"/>
      <c r="G24" s="160"/>
      <c r="H24" s="160"/>
      <c r="I24" s="160"/>
      <c r="J24" s="160"/>
      <c r="K24" s="160"/>
      <c r="L24" s="160"/>
      <c r="M24" s="160"/>
      <c r="N24" s="160"/>
      <c r="O24" s="160"/>
    </row>
    <row r="25" spans="1:12" ht="12.75" customHeight="1">
      <c r="A25" s="133"/>
      <c r="B25" s="133"/>
      <c r="C25" s="134"/>
      <c r="D25" s="224" t="s">
        <v>298</v>
      </c>
      <c r="E25" s="224"/>
      <c r="H25" s="133"/>
      <c r="I25" s="133"/>
      <c r="J25" s="134"/>
      <c r="K25" s="224"/>
      <c r="L25" s="224"/>
    </row>
    <row r="26" spans="1:7" ht="23.25" customHeight="1">
      <c r="A26" s="225" t="s">
        <v>299</v>
      </c>
      <c r="B26" s="225"/>
      <c r="C26" s="225"/>
      <c r="D26" s="221" t="s">
        <v>300</v>
      </c>
      <c r="E26" s="221"/>
      <c r="F26" s="221"/>
      <c r="G26" s="221"/>
    </row>
    <row r="27" spans="1:7" ht="12.75" customHeight="1">
      <c r="A27" s="220">
        <v>0.005</v>
      </c>
      <c r="B27" s="220"/>
      <c r="C27" s="220"/>
      <c r="D27" s="221" t="s">
        <v>383</v>
      </c>
      <c r="E27" s="221"/>
      <c r="F27" s="221"/>
      <c r="G27" s="221"/>
    </row>
    <row r="28" spans="1:7" ht="12.75" customHeight="1">
      <c r="A28" s="220">
        <v>0.004</v>
      </c>
      <c r="B28" s="220"/>
      <c r="C28" s="220"/>
      <c r="D28" s="221" t="s">
        <v>384</v>
      </c>
      <c r="E28" s="221"/>
      <c r="F28" s="221"/>
      <c r="G28" s="221"/>
    </row>
    <row r="29" spans="1:7" ht="12.75" customHeight="1">
      <c r="A29" s="220">
        <v>0.0030000000000000005</v>
      </c>
      <c r="B29" s="220"/>
      <c r="C29" s="220"/>
      <c r="D29" s="221" t="s">
        <v>385</v>
      </c>
      <c r="E29" s="221"/>
      <c r="F29" s="221"/>
      <c r="G29" s="221"/>
    </row>
    <row r="30" ht="12.75">
      <c r="C30" s="132"/>
    </row>
    <row r="31" ht="12.75">
      <c r="C31" s="132"/>
    </row>
    <row r="32" ht="12.75">
      <c r="C32" s="128"/>
    </row>
    <row r="33" ht="12.75">
      <c r="C33" s="128"/>
    </row>
    <row r="34" ht="12.75">
      <c r="C34" s="128"/>
    </row>
    <row r="35" ht="12.75">
      <c r="C35" s="128"/>
    </row>
    <row r="36" ht="12.75">
      <c r="C36" s="128"/>
    </row>
    <row r="37" ht="12.75">
      <c r="C37" s="132"/>
    </row>
    <row r="38" ht="12.75">
      <c r="C38" s="132"/>
    </row>
    <row r="39" ht="12.75">
      <c r="C39" s="132"/>
    </row>
    <row r="40" ht="12.75">
      <c r="C40" s="132"/>
    </row>
    <row r="41" ht="12.75">
      <c r="C41" s="132"/>
    </row>
  </sheetData>
  <sheetProtection selectLockedCells="1" selectUnlockedCells="1"/>
  <mergeCells count="79">
    <mergeCell ref="A1:L1"/>
    <mergeCell ref="A2:L2"/>
    <mergeCell ref="A4:A5"/>
    <mergeCell ref="B4:C4"/>
    <mergeCell ref="D4:O4"/>
    <mergeCell ref="B5:C5"/>
    <mergeCell ref="D5:E5"/>
    <mergeCell ref="F5:G5"/>
    <mergeCell ref="H5:I5"/>
    <mergeCell ref="J5:K5"/>
    <mergeCell ref="L5:M5"/>
    <mergeCell ref="N5:O5"/>
    <mergeCell ref="A6:A7"/>
    <mergeCell ref="B6:C6"/>
    <mergeCell ref="D6:E6"/>
    <mergeCell ref="F6:G6"/>
    <mergeCell ref="H6:I6"/>
    <mergeCell ref="J6:K6"/>
    <mergeCell ref="L6:M6"/>
    <mergeCell ref="N6:O6"/>
    <mergeCell ref="B9:C9"/>
    <mergeCell ref="D9:E9"/>
    <mergeCell ref="N19:O19"/>
    <mergeCell ref="F19:G19"/>
    <mergeCell ref="H19:I19"/>
    <mergeCell ref="N9:O9"/>
    <mergeCell ref="F9:G9"/>
    <mergeCell ref="H9:I9"/>
    <mergeCell ref="J9:K9"/>
    <mergeCell ref="L9:M9"/>
    <mergeCell ref="B19:C19"/>
    <mergeCell ref="D19:E19"/>
    <mergeCell ref="J19:K19"/>
    <mergeCell ref="L19:M19"/>
    <mergeCell ref="B17:B18"/>
    <mergeCell ref="C17:C18"/>
    <mergeCell ref="D13:D14"/>
    <mergeCell ref="E13:E14"/>
    <mergeCell ref="D21:E21"/>
    <mergeCell ref="F21:G21"/>
    <mergeCell ref="H21:I21"/>
    <mergeCell ref="J21:K21"/>
    <mergeCell ref="N20:O20"/>
    <mergeCell ref="B20:C20"/>
    <mergeCell ref="D20:E20"/>
    <mergeCell ref="F20:G20"/>
    <mergeCell ref="H20:I20"/>
    <mergeCell ref="J20:K20"/>
    <mergeCell ref="L20:M20"/>
    <mergeCell ref="L21:M21"/>
    <mergeCell ref="N21:O21"/>
    <mergeCell ref="B22:C22"/>
    <mergeCell ref="D22:E22"/>
    <mergeCell ref="F22:G22"/>
    <mergeCell ref="H22:I22"/>
    <mergeCell ref="J22:K22"/>
    <mergeCell ref="L22:M22"/>
    <mergeCell ref="N22:O22"/>
    <mergeCell ref="B21:C21"/>
    <mergeCell ref="A29:C29"/>
    <mergeCell ref="D29:G29"/>
    <mergeCell ref="B23:C23"/>
    <mergeCell ref="D23:O23"/>
    <mergeCell ref="D25:E25"/>
    <mergeCell ref="K25:L25"/>
    <mergeCell ref="A26:C26"/>
    <mergeCell ref="D26:G26"/>
    <mergeCell ref="A27:C27"/>
    <mergeCell ref="D27:G27"/>
    <mergeCell ref="A28:C28"/>
    <mergeCell ref="D28:G28"/>
    <mergeCell ref="N17:N18"/>
    <mergeCell ref="O17:O18"/>
    <mergeCell ref="I17:I18"/>
    <mergeCell ref="K17:K18"/>
    <mergeCell ref="G17:G18"/>
    <mergeCell ref="D17:D18"/>
    <mergeCell ref="E17:E18"/>
    <mergeCell ref="M17:M18"/>
  </mergeCells>
  <printOptions/>
  <pageMargins left="0.39375" right="0.39375" top="0.39375" bottom="0.18" header="0.5118055555555555" footer="0.33"/>
  <pageSetup horizontalDpi="300" verticalDpi="300" orientation="landscape" paperSize="9" scale="58"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K63"/>
  <sheetViews>
    <sheetView view="pageBreakPreview" zoomScale="105" zoomScaleSheetLayoutView="105" zoomScalePageLayoutView="0" workbookViewId="0" topLeftCell="A1">
      <pane ySplit="10" topLeftCell="BM44" activePane="bottomLeft" state="frozen"/>
      <selection pane="topLeft" activeCell="A1" sqref="A1"/>
      <selection pane="bottomLeft" activeCell="A8" sqref="A8:J8"/>
    </sheetView>
  </sheetViews>
  <sheetFormatPr defaultColWidth="9.00390625" defaultRowHeight="12.75"/>
  <cols>
    <col min="1" max="2" width="20.125" style="1" customWidth="1"/>
    <col min="3" max="3" width="48.875" style="1" customWidth="1"/>
    <col min="4" max="6" width="9.125" style="1" customWidth="1"/>
    <col min="7" max="9" width="8.125" style="1" customWidth="1"/>
    <col min="10" max="10" width="63.75390625" style="1" customWidth="1"/>
    <col min="11" max="16384" width="9.125" style="1" customWidth="1"/>
  </cols>
  <sheetData>
    <row r="1" spans="1:10" s="3" customFormat="1" ht="15">
      <c r="A1" s="2"/>
      <c r="J1" s="4" t="s">
        <v>301</v>
      </c>
    </row>
    <row r="2" spans="1:10" s="3" customFormat="1" ht="15">
      <c r="A2" s="5" t="s">
        <v>321</v>
      </c>
      <c r="J2" s="4" t="s">
        <v>302</v>
      </c>
    </row>
    <row r="3" s="3" customFormat="1" ht="15">
      <c r="J3" s="211" t="s">
        <v>330</v>
      </c>
    </row>
    <row r="4" s="3" customFormat="1" ht="15">
      <c r="J4" s="4" t="s">
        <v>303</v>
      </c>
    </row>
    <row r="5" s="3" customFormat="1" ht="15">
      <c r="J5" s="4" t="s">
        <v>304</v>
      </c>
    </row>
    <row r="6" spans="1:10" s="3" customFormat="1" ht="11.25">
      <c r="A6" s="209" t="s">
        <v>305</v>
      </c>
      <c r="B6" s="209"/>
      <c r="C6" s="209"/>
      <c r="D6" s="209"/>
      <c r="E6" s="209"/>
      <c r="F6" s="209"/>
      <c r="G6" s="209"/>
      <c r="H6" s="209"/>
      <c r="I6" s="209"/>
      <c r="J6" s="209"/>
    </row>
    <row r="7" spans="1:10" s="3" customFormat="1" ht="11.25">
      <c r="A7" s="209" t="s">
        <v>306</v>
      </c>
      <c r="B7" s="209"/>
      <c r="C7" s="209"/>
      <c r="D7" s="209"/>
      <c r="E7" s="209"/>
      <c r="F7" s="209"/>
      <c r="G7" s="209"/>
      <c r="H7" s="209"/>
      <c r="I7" s="209"/>
      <c r="J7" s="209"/>
    </row>
    <row r="8" spans="1:10" s="3" customFormat="1" ht="11.25" customHeight="1">
      <c r="A8" s="210" t="s">
        <v>307</v>
      </c>
      <c r="B8" s="210"/>
      <c r="C8" s="210"/>
      <c r="D8" s="210"/>
      <c r="E8" s="210"/>
      <c r="F8" s="210"/>
      <c r="G8" s="210"/>
      <c r="H8" s="210"/>
      <c r="I8" s="210"/>
      <c r="J8" s="210"/>
    </row>
    <row r="9" spans="1:10" s="3" customFormat="1" ht="11.25" customHeight="1">
      <c r="A9" s="207" t="s">
        <v>308</v>
      </c>
      <c r="B9" s="207" t="s">
        <v>309</v>
      </c>
      <c r="C9" s="207" t="s">
        <v>310</v>
      </c>
      <c r="D9" s="205" t="s">
        <v>311</v>
      </c>
      <c r="E9" s="205"/>
      <c r="F9" s="205"/>
      <c r="G9" s="206" t="s">
        <v>312</v>
      </c>
      <c r="H9" s="206"/>
      <c r="I9" s="206"/>
      <c r="J9" s="207" t="s">
        <v>313</v>
      </c>
    </row>
    <row r="10" spans="1:10" s="3" customFormat="1" ht="33.75">
      <c r="A10" s="207"/>
      <c r="B10" s="207"/>
      <c r="C10" s="207"/>
      <c r="D10" s="7" t="s">
        <v>314</v>
      </c>
      <c r="E10" s="7" t="s">
        <v>315</v>
      </c>
      <c r="F10" s="7" t="s">
        <v>316</v>
      </c>
      <c r="G10" s="7" t="s">
        <v>314</v>
      </c>
      <c r="H10" s="8" t="s">
        <v>315</v>
      </c>
      <c r="I10" s="8" t="s">
        <v>316</v>
      </c>
      <c r="J10" s="207"/>
    </row>
    <row r="11" spans="1:10" s="3" customFormat="1" ht="47.25" customHeight="1">
      <c r="A11" s="208" t="s">
        <v>317</v>
      </c>
      <c r="B11" s="208" t="s">
        <v>318</v>
      </c>
      <c r="C11" s="10" t="s">
        <v>319</v>
      </c>
      <c r="D11" s="11"/>
      <c r="E11" s="11">
        <v>0</v>
      </c>
      <c r="F11" s="11">
        <v>90</v>
      </c>
      <c r="G11" s="11"/>
      <c r="H11" s="11"/>
      <c r="I11" s="11"/>
      <c r="J11" s="12" t="s">
        <v>320</v>
      </c>
    </row>
    <row r="12" spans="1:10" s="3" customFormat="1" ht="29.25" customHeight="1">
      <c r="A12" s="208"/>
      <c r="B12" s="208"/>
      <c r="C12" s="13" t="s">
        <v>331</v>
      </c>
      <c r="D12" s="11"/>
      <c r="E12" s="11">
        <v>50</v>
      </c>
      <c r="F12" s="11">
        <v>90</v>
      </c>
      <c r="G12" s="11"/>
      <c r="H12" s="11"/>
      <c r="I12" s="11"/>
      <c r="J12" s="12" t="s">
        <v>332</v>
      </c>
    </row>
    <row r="13" spans="1:10" s="3" customFormat="1" ht="54.75" customHeight="1">
      <c r="A13" s="208"/>
      <c r="B13" s="208"/>
      <c r="C13" s="13" t="s">
        <v>333</v>
      </c>
      <c r="D13" s="14">
        <v>1</v>
      </c>
      <c r="E13" s="11"/>
      <c r="F13" s="11"/>
      <c r="G13" s="11"/>
      <c r="H13" s="11"/>
      <c r="I13" s="11"/>
      <c r="J13" s="15" t="s">
        <v>334</v>
      </c>
    </row>
    <row r="14" spans="1:10" s="3" customFormat="1" ht="48" customHeight="1">
      <c r="A14" s="208"/>
      <c r="B14" s="208"/>
      <c r="C14" s="13" t="s">
        <v>335</v>
      </c>
      <c r="D14" s="14">
        <v>2</v>
      </c>
      <c r="E14" s="11"/>
      <c r="F14" s="11"/>
      <c r="G14" s="11"/>
      <c r="H14" s="11"/>
      <c r="I14" s="11"/>
      <c r="J14" s="15" t="s">
        <v>336</v>
      </c>
    </row>
    <row r="15" spans="1:10" s="3" customFormat="1" ht="11.25">
      <c r="A15" s="208"/>
      <c r="B15" s="208"/>
      <c r="C15" s="13" t="s">
        <v>337</v>
      </c>
      <c r="D15" s="11">
        <v>50</v>
      </c>
      <c r="E15" s="11"/>
      <c r="F15" s="11"/>
      <c r="G15" s="11"/>
      <c r="H15" s="11"/>
      <c r="I15" s="11"/>
      <c r="J15" s="10" t="s">
        <v>338</v>
      </c>
    </row>
    <row r="16" spans="1:10" s="3" customFormat="1" ht="25.5" customHeight="1">
      <c r="A16" s="208"/>
      <c r="B16" s="208"/>
      <c r="C16" s="13" t="s">
        <v>339</v>
      </c>
      <c r="D16" s="16"/>
      <c r="E16" s="11"/>
      <c r="F16" s="11"/>
      <c r="G16" s="11">
        <v>0</v>
      </c>
      <c r="H16" s="11"/>
      <c r="I16" s="11"/>
      <c r="J16" s="10" t="s">
        <v>340</v>
      </c>
    </row>
    <row r="17" spans="1:10" s="3" customFormat="1" ht="105" customHeight="1">
      <c r="A17" s="208" t="s">
        <v>341</v>
      </c>
      <c r="B17" s="208" t="s">
        <v>342</v>
      </c>
      <c r="C17" s="17" t="s">
        <v>343</v>
      </c>
      <c r="D17" s="18">
        <v>1</v>
      </c>
      <c r="E17" s="18"/>
      <c r="F17" s="18"/>
      <c r="G17" s="18"/>
      <c r="H17" s="18"/>
      <c r="I17" s="18"/>
      <c r="J17" s="19" t="s">
        <v>344</v>
      </c>
    </row>
    <row r="18" spans="1:10" s="3" customFormat="1" ht="11.25">
      <c r="A18" s="208"/>
      <c r="B18" s="208"/>
      <c r="C18" s="10" t="s">
        <v>345</v>
      </c>
      <c r="D18" s="11">
        <v>0</v>
      </c>
      <c r="E18" s="11"/>
      <c r="F18" s="11"/>
      <c r="G18" s="11"/>
      <c r="H18" s="11"/>
      <c r="I18" s="11"/>
      <c r="J18" s="13" t="s">
        <v>346</v>
      </c>
    </row>
    <row r="19" spans="1:10" s="3" customFormat="1" ht="12.75" customHeight="1">
      <c r="A19" s="208"/>
      <c r="B19" s="208"/>
      <c r="C19" s="10" t="s">
        <v>347</v>
      </c>
      <c r="D19" s="137">
        <v>1</v>
      </c>
      <c r="E19" s="11"/>
      <c r="F19" s="11"/>
      <c r="G19" s="11"/>
      <c r="H19" s="11"/>
      <c r="I19" s="11"/>
      <c r="J19" s="183" t="s">
        <v>348</v>
      </c>
    </row>
    <row r="20" spans="1:10" s="3" customFormat="1" ht="11.25">
      <c r="A20" s="208"/>
      <c r="B20" s="208"/>
      <c r="C20" s="10" t="s">
        <v>349</v>
      </c>
      <c r="D20" s="11">
        <v>1.5</v>
      </c>
      <c r="E20" s="11"/>
      <c r="F20" s="11"/>
      <c r="G20" s="11"/>
      <c r="H20" s="11"/>
      <c r="I20" s="11"/>
      <c r="J20" s="183"/>
    </row>
    <row r="21" spans="1:10" s="3" customFormat="1" ht="22.5">
      <c r="A21" s="208"/>
      <c r="B21" s="208"/>
      <c r="C21" s="10" t="s">
        <v>350</v>
      </c>
      <c r="D21" s="11">
        <v>0</v>
      </c>
      <c r="E21" s="11"/>
      <c r="F21" s="11"/>
      <c r="G21" s="11"/>
      <c r="H21" s="11"/>
      <c r="I21" s="11"/>
      <c r="J21" s="13" t="s">
        <v>346</v>
      </c>
    </row>
    <row r="22" spans="1:10" s="3" customFormat="1" ht="12.75" customHeight="1">
      <c r="A22" s="208"/>
      <c r="B22" s="208"/>
      <c r="C22" s="180" t="s">
        <v>351</v>
      </c>
      <c r="D22" s="181">
        <v>1.5</v>
      </c>
      <c r="E22" s="181"/>
      <c r="F22" s="181"/>
      <c r="G22" s="181"/>
      <c r="H22" s="181"/>
      <c r="I22" s="181"/>
      <c r="J22" s="182" t="s">
        <v>352</v>
      </c>
    </row>
    <row r="23" spans="1:10" s="3" customFormat="1" ht="11.25">
      <c r="A23" s="208"/>
      <c r="B23" s="208"/>
      <c r="C23" s="180"/>
      <c r="D23" s="181"/>
      <c r="E23" s="181"/>
      <c r="F23" s="181"/>
      <c r="G23" s="181"/>
      <c r="H23" s="181"/>
      <c r="I23" s="181"/>
      <c r="J23" s="182"/>
    </row>
    <row r="24" spans="1:10" s="3" customFormat="1" ht="11.25">
      <c r="A24" s="208"/>
      <c r="B24" s="208"/>
      <c r="C24" s="180"/>
      <c r="D24" s="181"/>
      <c r="E24" s="181"/>
      <c r="F24" s="181"/>
      <c r="G24" s="181"/>
      <c r="H24" s="181"/>
      <c r="I24" s="181"/>
      <c r="J24" s="182"/>
    </row>
    <row r="25" spans="1:10" s="3" customFormat="1" ht="11.25">
      <c r="A25" s="208"/>
      <c r="B25" s="208"/>
      <c r="C25" s="180"/>
      <c r="D25" s="181"/>
      <c r="E25" s="181"/>
      <c r="F25" s="181"/>
      <c r="G25" s="181"/>
      <c r="H25" s="181"/>
      <c r="I25" s="181"/>
      <c r="J25" s="182"/>
    </row>
    <row r="26" spans="1:10" s="3" customFormat="1" ht="11.25">
      <c r="A26" s="208"/>
      <c r="B26" s="208"/>
      <c r="C26" s="180"/>
      <c r="D26" s="181"/>
      <c r="E26" s="181"/>
      <c r="F26" s="181"/>
      <c r="G26" s="181"/>
      <c r="H26" s="181"/>
      <c r="I26" s="181"/>
      <c r="J26" s="182"/>
    </row>
    <row r="27" spans="1:10" s="3" customFormat="1" ht="12.75" customHeight="1">
      <c r="A27" s="208"/>
      <c r="B27" s="208"/>
      <c r="C27" s="182" t="s">
        <v>353</v>
      </c>
      <c r="D27" s="181"/>
      <c r="E27" s="181"/>
      <c r="F27" s="181"/>
      <c r="G27" s="181"/>
      <c r="H27" s="181"/>
      <c r="I27" s="181"/>
      <c r="J27" s="182"/>
    </row>
    <row r="28" spans="1:10" s="3" customFormat="1" ht="11.25">
      <c r="A28" s="208"/>
      <c r="B28" s="208"/>
      <c r="C28" s="182"/>
      <c r="D28" s="181"/>
      <c r="E28" s="181"/>
      <c r="F28" s="181"/>
      <c r="G28" s="181"/>
      <c r="H28" s="181"/>
      <c r="I28" s="181"/>
      <c r="J28" s="182"/>
    </row>
    <row r="29" spans="1:10" s="3" customFormat="1" ht="11.25">
      <c r="A29" s="208"/>
      <c r="B29" s="208"/>
      <c r="C29" s="182"/>
      <c r="D29" s="181"/>
      <c r="E29" s="181"/>
      <c r="F29" s="181"/>
      <c r="G29" s="181"/>
      <c r="H29" s="181"/>
      <c r="I29" s="181"/>
      <c r="J29" s="182"/>
    </row>
    <row r="30" spans="1:10" s="3" customFormat="1" ht="11.25">
      <c r="A30" s="208"/>
      <c r="B30" s="208"/>
      <c r="C30" s="182"/>
      <c r="D30" s="181"/>
      <c r="E30" s="181"/>
      <c r="F30" s="181"/>
      <c r="G30" s="181"/>
      <c r="H30" s="181"/>
      <c r="I30" s="181"/>
      <c r="J30" s="182"/>
    </row>
    <row r="31" spans="1:10" s="3" customFormat="1" ht="108.75" customHeight="1">
      <c r="A31" s="208" t="s">
        <v>354</v>
      </c>
      <c r="B31" s="208" t="s">
        <v>355</v>
      </c>
      <c r="C31" s="19" t="s">
        <v>356</v>
      </c>
      <c r="D31" s="18">
        <v>1</v>
      </c>
      <c r="E31" s="18"/>
      <c r="F31" s="18"/>
      <c r="G31" s="18"/>
      <c r="H31" s="18"/>
      <c r="I31" s="18"/>
      <c r="J31" s="19" t="s">
        <v>357</v>
      </c>
    </row>
    <row r="32" spans="1:10" s="3" customFormat="1" ht="16.5" customHeight="1">
      <c r="A32" s="208"/>
      <c r="B32" s="208"/>
      <c r="C32" s="10" t="s">
        <v>358</v>
      </c>
      <c r="D32" s="11">
        <v>0</v>
      </c>
      <c r="E32" s="11"/>
      <c r="F32" s="11"/>
      <c r="G32" s="11"/>
      <c r="H32" s="11"/>
      <c r="I32" s="11"/>
      <c r="J32" s="13" t="s">
        <v>346</v>
      </c>
    </row>
    <row r="33" spans="1:10" s="3" customFormat="1" ht="12.75" customHeight="1">
      <c r="A33" s="208"/>
      <c r="B33" s="208"/>
      <c r="C33" s="10" t="s">
        <v>359</v>
      </c>
      <c r="D33" s="137">
        <v>1</v>
      </c>
      <c r="E33" s="11"/>
      <c r="F33" s="11"/>
      <c r="G33" s="11"/>
      <c r="H33" s="11"/>
      <c r="I33" s="11"/>
      <c r="J33" s="183" t="s">
        <v>360</v>
      </c>
    </row>
    <row r="34" spans="1:10" s="3" customFormat="1" ht="11.25">
      <c r="A34" s="208"/>
      <c r="B34" s="208"/>
      <c r="C34" s="10" t="s">
        <v>361</v>
      </c>
      <c r="D34" s="11">
        <v>3</v>
      </c>
      <c r="E34" s="11"/>
      <c r="F34" s="11"/>
      <c r="G34" s="11"/>
      <c r="H34" s="11"/>
      <c r="I34" s="11"/>
      <c r="J34" s="183"/>
    </row>
    <row r="35" spans="1:10" s="3" customFormat="1" ht="22.5">
      <c r="A35" s="208"/>
      <c r="B35" s="208"/>
      <c r="C35" s="10" t="s">
        <v>362</v>
      </c>
      <c r="D35" s="11">
        <v>0</v>
      </c>
      <c r="E35" s="11"/>
      <c r="F35" s="11"/>
      <c r="G35" s="11"/>
      <c r="H35" s="11"/>
      <c r="I35" s="11"/>
      <c r="J35" s="13" t="s">
        <v>346</v>
      </c>
    </row>
    <row r="36" spans="1:10" s="3" customFormat="1" ht="12.75" customHeight="1">
      <c r="A36" s="208"/>
      <c r="B36" s="208"/>
      <c r="C36" s="180" t="s">
        <v>363</v>
      </c>
      <c r="D36" s="181">
        <v>3</v>
      </c>
      <c r="E36" s="181"/>
      <c r="F36" s="181"/>
      <c r="G36" s="181"/>
      <c r="H36" s="181"/>
      <c r="I36" s="181"/>
      <c r="J36" s="182" t="s">
        <v>352</v>
      </c>
    </row>
    <row r="37" spans="1:10" s="3" customFormat="1" ht="11.25">
      <c r="A37" s="208"/>
      <c r="B37" s="208"/>
      <c r="C37" s="180"/>
      <c r="D37" s="181"/>
      <c r="E37" s="181"/>
      <c r="F37" s="181"/>
      <c r="G37" s="181"/>
      <c r="H37" s="181"/>
      <c r="I37" s="181"/>
      <c r="J37" s="182"/>
    </row>
    <row r="38" spans="1:10" s="3" customFormat="1" ht="11.25">
      <c r="A38" s="208"/>
      <c r="B38" s="208"/>
      <c r="C38" s="180"/>
      <c r="D38" s="181"/>
      <c r="E38" s="181"/>
      <c r="F38" s="181"/>
      <c r="G38" s="181"/>
      <c r="H38" s="181"/>
      <c r="I38" s="181"/>
      <c r="J38" s="182"/>
    </row>
    <row r="39" spans="1:10" s="3" customFormat="1" ht="11.25">
      <c r="A39" s="208"/>
      <c r="B39" s="208"/>
      <c r="C39" s="180"/>
      <c r="D39" s="181"/>
      <c r="E39" s="181"/>
      <c r="F39" s="181"/>
      <c r="G39" s="181"/>
      <c r="H39" s="181"/>
      <c r="I39" s="181"/>
      <c r="J39" s="182"/>
    </row>
    <row r="40" spans="1:10" s="3" customFormat="1" ht="11.25">
      <c r="A40" s="208"/>
      <c r="B40" s="208"/>
      <c r="C40" s="180"/>
      <c r="D40" s="181"/>
      <c r="E40" s="181"/>
      <c r="F40" s="181"/>
      <c r="G40" s="181"/>
      <c r="H40" s="181"/>
      <c r="I40" s="181"/>
      <c r="J40" s="182"/>
    </row>
    <row r="41" spans="1:10" s="3" customFormat="1" ht="12.75" customHeight="1">
      <c r="A41" s="208"/>
      <c r="B41" s="208"/>
      <c r="C41" s="182" t="s">
        <v>364</v>
      </c>
      <c r="D41" s="181"/>
      <c r="E41" s="181"/>
      <c r="F41" s="181"/>
      <c r="G41" s="181"/>
      <c r="H41" s="181"/>
      <c r="I41" s="181"/>
      <c r="J41" s="182"/>
    </row>
    <row r="42" spans="1:10" s="3" customFormat="1" ht="11.25">
      <c r="A42" s="208"/>
      <c r="B42" s="208"/>
      <c r="C42" s="182"/>
      <c r="D42" s="181"/>
      <c r="E42" s="181"/>
      <c r="F42" s="181"/>
      <c r="G42" s="181"/>
      <c r="H42" s="181"/>
      <c r="I42" s="181"/>
      <c r="J42" s="182"/>
    </row>
    <row r="43" spans="1:10" s="3" customFormat="1" ht="11.25">
      <c r="A43" s="208"/>
      <c r="B43" s="208"/>
      <c r="C43" s="182"/>
      <c r="D43" s="181"/>
      <c r="E43" s="181"/>
      <c r="F43" s="181"/>
      <c r="G43" s="181"/>
      <c r="H43" s="181"/>
      <c r="I43" s="181"/>
      <c r="J43" s="182"/>
    </row>
    <row r="44" spans="1:10" s="3" customFormat="1" ht="11.25">
      <c r="A44" s="208"/>
      <c r="B44" s="208"/>
      <c r="C44" s="182"/>
      <c r="D44" s="181"/>
      <c r="E44" s="181"/>
      <c r="F44" s="181"/>
      <c r="G44" s="181"/>
      <c r="H44" s="181"/>
      <c r="I44" s="181"/>
      <c r="J44" s="182"/>
    </row>
    <row r="45" spans="1:10" s="3" customFormat="1" ht="71.25" customHeight="1">
      <c r="A45" s="208" t="s">
        <v>365</v>
      </c>
      <c r="B45" s="9" t="s">
        <v>366</v>
      </c>
      <c r="C45" s="10" t="s">
        <v>367</v>
      </c>
      <c r="D45" s="16"/>
      <c r="E45" s="11"/>
      <c r="F45" s="11"/>
      <c r="G45" s="11" t="s">
        <v>368</v>
      </c>
      <c r="H45" s="11"/>
      <c r="I45" s="11"/>
      <c r="J45" s="13" t="s">
        <v>369</v>
      </c>
    </row>
    <row r="46" spans="1:10" s="3" customFormat="1" ht="71.25" customHeight="1">
      <c r="A46" s="208"/>
      <c r="B46" s="9" t="s">
        <v>370</v>
      </c>
      <c r="C46" s="12" t="s">
        <v>371</v>
      </c>
      <c r="D46" s="20"/>
      <c r="E46" s="20"/>
      <c r="F46" s="20"/>
      <c r="G46" s="21">
        <v>0</v>
      </c>
      <c r="H46" s="11"/>
      <c r="I46" s="11"/>
      <c r="J46" s="13" t="s">
        <v>372</v>
      </c>
    </row>
    <row r="47" spans="1:10" s="3" customFormat="1" ht="11.25" customHeight="1">
      <c r="A47" s="181" t="s">
        <v>373</v>
      </c>
      <c r="B47" s="181"/>
      <c r="C47" s="181"/>
      <c r="D47" s="181"/>
      <c r="E47" s="181"/>
      <c r="F47" s="181"/>
      <c r="G47" s="181"/>
      <c r="H47" s="181"/>
      <c r="I47" s="181"/>
      <c r="J47" s="181"/>
    </row>
    <row r="48" spans="1:10" s="3" customFormat="1" ht="11.25" customHeight="1">
      <c r="A48" s="186" t="s">
        <v>374</v>
      </c>
      <c r="B48" s="186"/>
      <c r="C48" s="187" t="s">
        <v>322</v>
      </c>
      <c r="D48" s="187"/>
      <c r="E48" s="187"/>
      <c r="F48" s="187"/>
      <c r="G48" s="187"/>
      <c r="H48" s="187"/>
      <c r="I48" s="187"/>
      <c r="J48" s="187"/>
    </row>
    <row r="49" spans="1:10" ht="12.75" customHeight="1">
      <c r="A49" s="188" t="s">
        <v>375</v>
      </c>
      <c r="B49" s="188"/>
      <c r="C49" s="188"/>
      <c r="D49" s="188"/>
      <c r="E49" s="188"/>
      <c r="F49" s="188"/>
      <c r="G49" s="188"/>
      <c r="H49" s="188"/>
      <c r="I49" s="188"/>
      <c r="J49" s="188"/>
    </row>
    <row r="50" spans="1:10" ht="12.75">
      <c r="A50" s="188"/>
      <c r="B50" s="188"/>
      <c r="C50" s="188"/>
      <c r="D50" s="188"/>
      <c r="E50" s="188"/>
      <c r="F50" s="188"/>
      <c r="G50" s="188"/>
      <c r="H50" s="188"/>
      <c r="I50" s="188"/>
      <c r="J50" s="188"/>
    </row>
    <row r="51" spans="1:11" ht="12.75" customHeight="1">
      <c r="A51" s="189" t="s">
        <v>376</v>
      </c>
      <c r="B51" s="189"/>
      <c r="C51" s="189"/>
      <c r="D51" s="189"/>
      <c r="E51" s="189"/>
      <c r="F51" s="189"/>
      <c r="G51" s="189"/>
      <c r="H51" s="189"/>
      <c r="I51" s="189"/>
      <c r="J51" s="189"/>
      <c r="K51" s="189"/>
    </row>
    <row r="52" ht="12.75">
      <c r="A52" s="22" t="s">
        <v>377</v>
      </c>
    </row>
    <row r="53" ht="12.75">
      <c r="A53" s="22" t="s">
        <v>378</v>
      </c>
    </row>
    <row r="54" ht="12.75">
      <c r="A54" s="22"/>
    </row>
    <row r="55" s="23" customFormat="1" ht="12.75">
      <c r="A55" s="22" t="s">
        <v>379</v>
      </c>
    </row>
    <row r="56" s="23" customFormat="1" ht="12.75">
      <c r="A56" s="22"/>
    </row>
    <row r="57" spans="1:3" ht="12.75">
      <c r="A57" s="22"/>
      <c r="C57" s="24" t="s">
        <v>380</v>
      </c>
    </row>
    <row r="58" spans="1:3" ht="12.75" customHeight="1">
      <c r="A58" s="184" t="s">
        <v>381</v>
      </c>
      <c r="B58" s="184"/>
      <c r="C58" s="25" t="s">
        <v>382</v>
      </c>
    </row>
    <row r="59" spans="1:3" ht="12.75" customHeight="1">
      <c r="A59" s="185">
        <v>0.005</v>
      </c>
      <c r="B59" s="185"/>
      <c r="C59" s="26" t="s">
        <v>383</v>
      </c>
    </row>
    <row r="60" spans="1:3" ht="12.75" customHeight="1">
      <c r="A60" s="185">
        <v>0.004</v>
      </c>
      <c r="B60" s="185"/>
      <c r="C60" s="26" t="s">
        <v>384</v>
      </c>
    </row>
    <row r="61" spans="1:3" ht="12.75" customHeight="1">
      <c r="A61" s="185">
        <v>0.003</v>
      </c>
      <c r="B61" s="185"/>
      <c r="C61" s="26" t="s">
        <v>385</v>
      </c>
    </row>
    <row r="62" ht="12.75">
      <c r="A62" s="27"/>
    </row>
    <row r="63" spans="1:10" ht="12.75">
      <c r="A63" s="210" t="s">
        <v>386</v>
      </c>
      <c r="B63" s="210"/>
      <c r="C63" s="210"/>
      <c r="D63" s="210"/>
      <c r="E63" s="210"/>
      <c r="F63" s="210"/>
      <c r="G63" s="210"/>
      <c r="H63" s="210"/>
      <c r="I63" s="210"/>
      <c r="J63" s="210"/>
    </row>
  </sheetData>
  <sheetProtection selectLockedCells="1" selectUnlockedCells="1"/>
  <mergeCells count="47">
    <mergeCell ref="A48:B48"/>
    <mergeCell ref="C48:J48"/>
    <mergeCell ref="A49:J50"/>
    <mergeCell ref="A51:K51"/>
    <mergeCell ref="A63:J63"/>
    <mergeCell ref="A58:B58"/>
    <mergeCell ref="A59:B59"/>
    <mergeCell ref="A60:B60"/>
    <mergeCell ref="A61:B61"/>
    <mergeCell ref="A45:A46"/>
    <mergeCell ref="A47:B47"/>
    <mergeCell ref="C47:J47"/>
    <mergeCell ref="A31:A44"/>
    <mergeCell ref="B31:B44"/>
    <mergeCell ref="J33:J34"/>
    <mergeCell ref="C36:C40"/>
    <mergeCell ref="D36:D44"/>
    <mergeCell ref="H36:H44"/>
    <mergeCell ref="I36:I44"/>
    <mergeCell ref="J19:J20"/>
    <mergeCell ref="I22:I30"/>
    <mergeCell ref="J22:J30"/>
    <mergeCell ref="J36:J44"/>
    <mergeCell ref="C27:C30"/>
    <mergeCell ref="E36:E44"/>
    <mergeCell ref="F36:F44"/>
    <mergeCell ref="G36:G44"/>
    <mergeCell ref="C41:C44"/>
    <mergeCell ref="E22:E30"/>
    <mergeCell ref="F22:F30"/>
    <mergeCell ref="G22:G30"/>
    <mergeCell ref="H22:H30"/>
    <mergeCell ref="A17:A30"/>
    <mergeCell ref="B17:B30"/>
    <mergeCell ref="A6:J6"/>
    <mergeCell ref="A7:J7"/>
    <mergeCell ref="A8:J8"/>
    <mergeCell ref="A9:A10"/>
    <mergeCell ref="B9:B10"/>
    <mergeCell ref="C9:C10"/>
    <mergeCell ref="C22:C26"/>
    <mergeCell ref="D22:D30"/>
    <mergeCell ref="D9:F9"/>
    <mergeCell ref="G9:I9"/>
    <mergeCell ref="J9:J10"/>
    <mergeCell ref="A11:A16"/>
    <mergeCell ref="B11:B16"/>
  </mergeCells>
  <printOptions horizontalCentered="1"/>
  <pageMargins left="0.39375" right="0.39375" top="0.5902777777777778" bottom="0.5902777777777778" header="0.5118055555555555" footer="0.5118055555555555"/>
  <pageSetup horizontalDpi="300" verticalDpi="300" orientation="landscape" paperSize="9" scale="69" r:id="rId1"/>
  <rowBreaks count="1" manualBreakCount="1">
    <brk id="3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view="pageBreakPreview" zoomScale="105" zoomScaleSheetLayoutView="105" zoomScalePageLayoutView="0" workbookViewId="0" topLeftCell="C1">
      <pane ySplit="9" topLeftCell="BM37" activePane="bottomLeft" state="frozen"/>
      <selection pane="topLeft" activeCell="C50" sqref="C50:J50"/>
      <selection pane="bottomLeft" activeCell="C4" sqref="C4"/>
    </sheetView>
  </sheetViews>
  <sheetFormatPr defaultColWidth="9.00390625" defaultRowHeight="12.75"/>
  <cols>
    <col min="1" max="2" width="20.125" style="23" customWidth="1"/>
    <col min="3" max="3" width="47.75390625" style="23" customWidth="1"/>
    <col min="4" max="6" width="9.125" style="23" customWidth="1"/>
    <col min="7" max="9" width="10.375" style="23" customWidth="1"/>
    <col min="10" max="10" width="57.625" style="23" customWidth="1"/>
    <col min="11" max="16384" width="9.125" style="23" customWidth="1"/>
  </cols>
  <sheetData>
    <row r="1" ht="15">
      <c r="J1" s="4" t="s">
        <v>301</v>
      </c>
    </row>
    <row r="2" spans="1:10" ht="15">
      <c r="A2" s="28" t="s">
        <v>324</v>
      </c>
      <c r="J2" s="4" t="s">
        <v>302</v>
      </c>
    </row>
    <row r="3" ht="15">
      <c r="J3" s="4" t="s">
        <v>323</v>
      </c>
    </row>
    <row r="4" ht="15">
      <c r="J4" s="4" t="s">
        <v>303</v>
      </c>
    </row>
    <row r="5" ht="15">
      <c r="J5" s="4" t="s">
        <v>304</v>
      </c>
    </row>
    <row r="6" spans="1:10" ht="12.75">
      <c r="A6" s="209" t="s">
        <v>387</v>
      </c>
      <c r="B6" s="209"/>
      <c r="C6" s="209"/>
      <c r="D6" s="209"/>
      <c r="E6" s="209"/>
      <c r="F6" s="209"/>
      <c r="G6" s="209"/>
      <c r="H6" s="209"/>
      <c r="I6" s="209"/>
      <c r="J6" s="209"/>
    </row>
    <row r="7" spans="1:10" ht="12.75">
      <c r="A7" s="210" t="s">
        <v>388</v>
      </c>
      <c r="B7" s="210"/>
      <c r="C7" s="210"/>
      <c r="D7" s="210"/>
      <c r="E7" s="210"/>
      <c r="F7" s="210"/>
      <c r="G7" s="210"/>
      <c r="H7" s="210"/>
      <c r="I7" s="210"/>
      <c r="J7" s="210"/>
    </row>
    <row r="8" spans="1:10" s="22" customFormat="1" ht="11.25" customHeight="1">
      <c r="A8" s="207" t="s">
        <v>308</v>
      </c>
      <c r="B8" s="207" t="s">
        <v>309</v>
      </c>
      <c r="C8" s="207" t="s">
        <v>310</v>
      </c>
      <c r="D8" s="205" t="s">
        <v>311</v>
      </c>
      <c r="E8" s="205"/>
      <c r="F8" s="205"/>
      <c r="G8" s="206" t="s">
        <v>312</v>
      </c>
      <c r="H8" s="206"/>
      <c r="I8" s="206"/>
      <c r="J8" s="207" t="s">
        <v>313</v>
      </c>
    </row>
    <row r="9" spans="1:10" s="22" customFormat="1" ht="33.75">
      <c r="A9" s="207"/>
      <c r="B9" s="207"/>
      <c r="C9" s="207"/>
      <c r="D9" s="6" t="s">
        <v>314</v>
      </c>
      <c r="E9" s="6" t="s">
        <v>389</v>
      </c>
      <c r="F9" s="6" t="s">
        <v>390</v>
      </c>
      <c r="G9" s="6" t="s">
        <v>314</v>
      </c>
      <c r="H9" s="6" t="s">
        <v>389</v>
      </c>
      <c r="I9" s="6" t="s">
        <v>390</v>
      </c>
      <c r="J9" s="207"/>
    </row>
    <row r="10" spans="1:10" s="22" customFormat="1" ht="69" customHeight="1">
      <c r="A10" s="208" t="s">
        <v>317</v>
      </c>
      <c r="B10" s="208" t="s">
        <v>318</v>
      </c>
      <c r="C10" s="10" t="s">
        <v>319</v>
      </c>
      <c r="D10" s="11"/>
      <c r="E10" s="11">
        <v>0</v>
      </c>
      <c r="F10" s="11">
        <v>90</v>
      </c>
      <c r="G10" s="11"/>
      <c r="H10" s="11"/>
      <c r="I10" s="11"/>
      <c r="J10" s="12" t="s">
        <v>320</v>
      </c>
    </row>
    <row r="11" spans="1:10" s="22" customFormat="1" ht="35.25" customHeight="1">
      <c r="A11" s="208"/>
      <c r="B11" s="208"/>
      <c r="C11" s="13" t="s">
        <v>331</v>
      </c>
      <c r="D11" s="11"/>
      <c r="E11" s="11">
        <v>50</v>
      </c>
      <c r="F11" s="11">
        <v>90</v>
      </c>
      <c r="G11" s="11"/>
      <c r="H11" s="11"/>
      <c r="I11" s="11"/>
      <c r="J11" s="12" t="s">
        <v>332</v>
      </c>
    </row>
    <row r="12" spans="1:10" s="22" customFormat="1" ht="46.5">
      <c r="A12" s="208"/>
      <c r="B12" s="208"/>
      <c r="C12" s="13" t="s">
        <v>333</v>
      </c>
      <c r="D12" s="14">
        <v>1</v>
      </c>
      <c r="E12" s="11"/>
      <c r="F12" s="11"/>
      <c r="G12" s="11"/>
      <c r="H12" s="11"/>
      <c r="I12" s="11"/>
      <c r="J12" s="15" t="s">
        <v>334</v>
      </c>
    </row>
    <row r="13" spans="1:10" s="22" customFormat="1" ht="42">
      <c r="A13" s="208"/>
      <c r="B13" s="208"/>
      <c r="C13" s="13" t="s">
        <v>335</v>
      </c>
      <c r="D13" s="14">
        <v>2</v>
      </c>
      <c r="E13" s="11"/>
      <c r="F13" s="11"/>
      <c r="G13" s="11"/>
      <c r="H13" s="11"/>
      <c r="I13" s="11"/>
      <c r="J13" s="15" t="s">
        <v>336</v>
      </c>
    </row>
    <row r="14" spans="1:10" s="22" customFormat="1" ht="22.5">
      <c r="A14" s="208"/>
      <c r="B14" s="208"/>
      <c r="C14" s="13" t="s">
        <v>337</v>
      </c>
      <c r="D14" s="29">
        <f>СТАНДАРТНЫЙ!D33</f>
        <v>60</v>
      </c>
      <c r="E14" s="11"/>
      <c r="F14" s="11"/>
      <c r="G14" s="11"/>
      <c r="H14" s="11"/>
      <c r="I14" s="11"/>
      <c r="J14" s="10" t="s">
        <v>338</v>
      </c>
    </row>
    <row r="15" spans="1:10" s="22" customFormat="1" ht="22.5">
      <c r="A15" s="208"/>
      <c r="B15" s="208"/>
      <c r="C15" s="13" t="s">
        <v>339</v>
      </c>
      <c r="D15" s="11"/>
      <c r="E15" s="11"/>
      <c r="F15" s="11"/>
      <c r="G15" s="11">
        <v>0</v>
      </c>
      <c r="H15" s="11"/>
      <c r="I15" s="11"/>
      <c r="J15" s="10" t="s">
        <v>340</v>
      </c>
    </row>
    <row r="16" spans="1:10" s="22" customFormat="1" ht="27.75" customHeight="1">
      <c r="A16" s="208" t="s">
        <v>391</v>
      </c>
      <c r="B16" s="208" t="s">
        <v>342</v>
      </c>
      <c r="C16" s="180" t="s">
        <v>392</v>
      </c>
      <c r="D16" s="190">
        <v>100</v>
      </c>
      <c r="E16" s="181"/>
      <c r="F16" s="181"/>
      <c r="G16" s="181"/>
      <c r="H16" s="181"/>
      <c r="I16" s="181"/>
      <c r="J16" s="13" t="s">
        <v>393</v>
      </c>
    </row>
    <row r="17" spans="1:10" s="22" customFormat="1" ht="11.25">
      <c r="A17" s="208"/>
      <c r="B17" s="208"/>
      <c r="C17" s="180"/>
      <c r="D17" s="190"/>
      <c r="E17" s="181"/>
      <c r="F17" s="181"/>
      <c r="G17" s="181"/>
      <c r="H17" s="181"/>
      <c r="I17" s="181"/>
      <c r="J17" s="13" t="s">
        <v>394</v>
      </c>
    </row>
    <row r="18" spans="1:10" s="22" customFormat="1" ht="33.75">
      <c r="A18" s="208"/>
      <c r="B18" s="208"/>
      <c r="C18" s="180"/>
      <c r="D18" s="190"/>
      <c r="E18" s="181"/>
      <c r="F18" s="181"/>
      <c r="G18" s="181"/>
      <c r="H18" s="181"/>
      <c r="I18" s="181"/>
      <c r="J18" s="13" t="s">
        <v>395</v>
      </c>
    </row>
    <row r="19" spans="1:10" s="22" customFormat="1" ht="21">
      <c r="A19" s="208"/>
      <c r="B19" s="208"/>
      <c r="C19" s="30" t="s">
        <v>396</v>
      </c>
      <c r="D19" s="11">
        <v>0</v>
      </c>
      <c r="E19" s="11"/>
      <c r="F19" s="11"/>
      <c r="G19" s="11"/>
      <c r="H19" s="11"/>
      <c r="I19" s="11"/>
      <c r="J19" s="10"/>
    </row>
    <row r="20" spans="1:10" s="22" customFormat="1" ht="12.75" customHeight="1">
      <c r="A20" s="208"/>
      <c r="B20" s="208"/>
      <c r="C20" s="13" t="s">
        <v>397</v>
      </c>
      <c r="D20" s="11">
        <v>0</v>
      </c>
      <c r="E20" s="11"/>
      <c r="F20" s="11"/>
      <c r="G20" s="11"/>
      <c r="H20" s="11"/>
      <c r="I20" s="11"/>
      <c r="J20" s="183" t="s">
        <v>346</v>
      </c>
    </row>
    <row r="21" spans="1:10" s="22" customFormat="1" ht="11.25">
      <c r="A21" s="208"/>
      <c r="B21" s="208"/>
      <c r="C21" s="13" t="s">
        <v>398</v>
      </c>
      <c r="D21" s="11">
        <v>0</v>
      </c>
      <c r="E21" s="11"/>
      <c r="F21" s="11"/>
      <c r="G21" s="11"/>
      <c r="H21" s="11"/>
      <c r="I21" s="11"/>
      <c r="J21" s="183"/>
    </row>
    <row r="22" spans="1:10" s="22" customFormat="1" ht="11.25">
      <c r="A22" s="208"/>
      <c r="B22" s="208"/>
      <c r="C22" s="13" t="s">
        <v>399</v>
      </c>
      <c r="D22" s="11">
        <v>2</v>
      </c>
      <c r="E22" s="11"/>
      <c r="F22" s="11"/>
      <c r="G22" s="11"/>
      <c r="H22" s="11"/>
      <c r="I22" s="11"/>
      <c r="J22" s="183"/>
    </row>
    <row r="23" spans="1:10" s="22" customFormat="1" ht="27.75" customHeight="1">
      <c r="A23" s="208"/>
      <c r="B23" s="208"/>
      <c r="C23" s="13" t="s">
        <v>400</v>
      </c>
      <c r="D23" s="181"/>
      <c r="E23" s="191">
        <v>2.5</v>
      </c>
      <c r="F23" s="190">
        <v>7.5</v>
      </c>
      <c r="G23" s="181"/>
      <c r="H23" s="181"/>
      <c r="I23" s="181"/>
      <c r="J23" s="183" t="s">
        <v>410</v>
      </c>
    </row>
    <row r="24" spans="1:10" s="22" customFormat="1" ht="27.75" customHeight="1">
      <c r="A24" s="208"/>
      <c r="B24" s="208"/>
      <c r="C24" s="13" t="s">
        <v>401</v>
      </c>
      <c r="D24" s="181"/>
      <c r="E24" s="191"/>
      <c r="F24" s="190"/>
      <c r="G24" s="181"/>
      <c r="H24" s="181"/>
      <c r="I24" s="181"/>
      <c r="J24" s="183"/>
    </row>
    <row r="25" spans="1:10" s="22" customFormat="1" ht="67.5" customHeight="1">
      <c r="A25" s="208"/>
      <c r="B25" s="208"/>
      <c r="C25" s="13" t="s">
        <v>402</v>
      </c>
      <c r="D25" s="181">
        <v>7.5</v>
      </c>
      <c r="E25" s="181"/>
      <c r="F25" s="181"/>
      <c r="G25" s="181"/>
      <c r="H25" s="181"/>
      <c r="I25" s="181"/>
      <c r="J25" s="182" t="s">
        <v>352</v>
      </c>
    </row>
    <row r="26" spans="1:10" s="22" customFormat="1" ht="47.25" customHeight="1">
      <c r="A26" s="208"/>
      <c r="B26" s="208"/>
      <c r="C26" s="13" t="s">
        <v>403</v>
      </c>
      <c r="D26" s="181"/>
      <c r="E26" s="181"/>
      <c r="F26" s="181"/>
      <c r="G26" s="181"/>
      <c r="H26" s="181"/>
      <c r="I26" s="181"/>
      <c r="J26" s="182"/>
    </row>
    <row r="27" spans="1:10" s="22" customFormat="1" ht="21">
      <c r="A27" s="208"/>
      <c r="B27" s="208"/>
      <c r="C27" s="31" t="s">
        <v>404</v>
      </c>
      <c r="D27" s="11">
        <v>0</v>
      </c>
      <c r="E27" s="11"/>
      <c r="F27" s="11"/>
      <c r="G27" s="11"/>
      <c r="H27" s="11"/>
      <c r="I27" s="11"/>
      <c r="J27" s="13"/>
    </row>
    <row r="28" spans="1:10" s="22" customFormat="1" ht="12.75" customHeight="1">
      <c r="A28" s="208"/>
      <c r="B28" s="208"/>
      <c r="C28" s="10" t="s">
        <v>405</v>
      </c>
      <c r="D28" s="11">
        <v>0</v>
      </c>
      <c r="E28" s="11"/>
      <c r="F28" s="11"/>
      <c r="G28" s="11"/>
      <c r="H28" s="11"/>
      <c r="I28" s="11"/>
      <c r="J28" s="183" t="s">
        <v>346</v>
      </c>
    </row>
    <row r="29" spans="1:10" s="22" customFormat="1" ht="11.25">
      <c r="A29" s="208"/>
      <c r="B29" s="208"/>
      <c r="C29" s="10" t="s">
        <v>406</v>
      </c>
      <c r="D29" s="11">
        <v>0</v>
      </c>
      <c r="E29" s="11"/>
      <c r="F29" s="11"/>
      <c r="G29" s="11"/>
      <c r="H29" s="11"/>
      <c r="I29" s="11"/>
      <c r="J29" s="183"/>
    </row>
    <row r="30" spans="1:10" s="22" customFormat="1" ht="11.25">
      <c r="A30" s="208"/>
      <c r="B30" s="208"/>
      <c r="C30" s="10" t="s">
        <v>407</v>
      </c>
      <c r="D30" s="11">
        <v>7</v>
      </c>
      <c r="E30" s="11"/>
      <c r="F30" s="11"/>
      <c r="G30" s="11"/>
      <c r="H30" s="11"/>
      <c r="I30" s="11"/>
      <c r="J30" s="183"/>
    </row>
    <row r="31" spans="1:10" s="22" customFormat="1" ht="22.5" customHeight="1">
      <c r="A31" s="208"/>
      <c r="B31" s="208"/>
      <c r="C31" s="10" t="s">
        <v>408</v>
      </c>
      <c r="D31" s="181"/>
      <c r="E31" s="181">
        <v>7</v>
      </c>
      <c r="F31" s="190">
        <v>12</v>
      </c>
      <c r="G31" s="181"/>
      <c r="H31" s="181"/>
      <c r="I31" s="181"/>
      <c r="J31" s="183" t="s">
        <v>413</v>
      </c>
    </row>
    <row r="32" spans="1:10" s="22" customFormat="1" ht="22.5" customHeight="1">
      <c r="A32" s="208"/>
      <c r="B32" s="208"/>
      <c r="C32" s="10" t="s">
        <v>414</v>
      </c>
      <c r="D32" s="181"/>
      <c r="E32" s="181"/>
      <c r="F32" s="190"/>
      <c r="G32" s="181"/>
      <c r="H32" s="181"/>
      <c r="I32" s="181"/>
      <c r="J32" s="183"/>
    </row>
    <row r="33" spans="1:10" s="22" customFormat="1" ht="36.75" customHeight="1">
      <c r="A33" s="208"/>
      <c r="B33" s="208"/>
      <c r="C33" s="10" t="s">
        <v>415</v>
      </c>
      <c r="D33" s="181">
        <v>10</v>
      </c>
      <c r="E33" s="181"/>
      <c r="F33" s="181"/>
      <c r="G33" s="181"/>
      <c r="H33" s="181"/>
      <c r="I33" s="181"/>
      <c r="J33" s="182" t="s">
        <v>352</v>
      </c>
    </row>
    <row r="34" spans="1:10" s="22" customFormat="1" ht="84" customHeight="1">
      <c r="A34" s="208"/>
      <c r="B34" s="208"/>
      <c r="C34" s="10" t="s">
        <v>416</v>
      </c>
      <c r="D34" s="181"/>
      <c r="E34" s="181"/>
      <c r="F34" s="181"/>
      <c r="G34" s="181"/>
      <c r="H34" s="181"/>
      <c r="I34" s="181"/>
      <c r="J34" s="182"/>
    </row>
    <row r="35" spans="1:10" s="22" customFormat="1" ht="78" customHeight="1">
      <c r="A35" s="208" t="s">
        <v>365</v>
      </c>
      <c r="B35" s="9" t="s">
        <v>417</v>
      </c>
      <c r="C35" s="10" t="s">
        <v>418</v>
      </c>
      <c r="D35" s="16"/>
      <c r="E35" s="11"/>
      <c r="F35" s="11"/>
      <c r="G35" s="11" t="s">
        <v>368</v>
      </c>
      <c r="H35" s="11"/>
      <c r="I35" s="11"/>
      <c r="J35" s="13" t="s">
        <v>419</v>
      </c>
    </row>
    <row r="36" spans="1:10" s="22" customFormat="1" ht="31.5">
      <c r="A36" s="208"/>
      <c r="B36" s="9" t="s">
        <v>420</v>
      </c>
      <c r="C36" s="12" t="s">
        <v>421</v>
      </c>
      <c r="D36" s="20"/>
      <c r="E36" s="20"/>
      <c r="F36" s="20"/>
      <c r="G36" s="21">
        <v>0</v>
      </c>
      <c r="H36" s="11"/>
      <c r="I36" s="11"/>
      <c r="J36" s="13" t="s">
        <v>422</v>
      </c>
    </row>
    <row r="37" spans="1:10" s="22" customFormat="1" ht="12.75" customHeight="1">
      <c r="A37" s="182" t="s">
        <v>373</v>
      </c>
      <c r="B37" s="182"/>
      <c r="C37" s="181"/>
      <c r="D37" s="181"/>
      <c r="E37" s="181"/>
      <c r="F37" s="181"/>
      <c r="G37" s="181"/>
      <c r="H37" s="181"/>
      <c r="I37" s="181"/>
      <c r="J37" s="181"/>
    </row>
    <row r="38" spans="1:10" s="22" customFormat="1" ht="12.75" customHeight="1">
      <c r="A38" s="192" t="s">
        <v>423</v>
      </c>
      <c r="B38" s="192"/>
      <c r="C38" s="187" t="s">
        <v>322</v>
      </c>
      <c r="D38" s="187"/>
      <c r="E38" s="187"/>
      <c r="F38" s="187"/>
      <c r="G38" s="187"/>
      <c r="H38" s="187"/>
      <c r="I38" s="187"/>
      <c r="J38" s="187"/>
    </row>
    <row r="39" spans="1:10" ht="12.75" customHeight="1">
      <c r="A39" s="189" t="s">
        <v>424</v>
      </c>
      <c r="B39" s="189"/>
      <c r="C39" s="189"/>
      <c r="D39" s="189"/>
      <c r="E39" s="189"/>
      <c r="F39" s="189"/>
      <c r="G39" s="189"/>
      <c r="H39" s="189"/>
      <c r="I39" s="189"/>
      <c r="J39" s="189"/>
    </row>
    <row r="40" ht="12.75">
      <c r="A40" s="22" t="s">
        <v>425</v>
      </c>
    </row>
    <row r="41" spans="1:10" ht="12.75">
      <c r="A41" s="22" t="s">
        <v>426</v>
      </c>
      <c r="B41" s="32"/>
      <c r="C41" s="32"/>
      <c r="D41" s="32"/>
      <c r="E41" s="32"/>
      <c r="F41" s="32"/>
      <c r="G41" s="32"/>
      <c r="H41" s="32"/>
      <c r="I41" s="32"/>
      <c r="J41" s="32"/>
    </row>
    <row r="42" ht="12.75">
      <c r="A42"/>
    </row>
    <row r="43" ht="12.75">
      <c r="A43" s="22" t="s">
        <v>379</v>
      </c>
    </row>
    <row r="45" spans="1:3" ht="12.75">
      <c r="A45" s="22"/>
      <c r="C45" s="24" t="s">
        <v>380</v>
      </c>
    </row>
    <row r="46" spans="1:3" ht="12.75" customHeight="1">
      <c r="A46" s="184" t="s">
        <v>381</v>
      </c>
      <c r="B46" s="184"/>
      <c r="C46" s="25" t="s">
        <v>382</v>
      </c>
    </row>
    <row r="47" spans="1:3" ht="12.75" customHeight="1">
      <c r="A47" s="185">
        <v>0.005</v>
      </c>
      <c r="B47" s="185"/>
      <c r="C47" s="26" t="s">
        <v>383</v>
      </c>
    </row>
    <row r="48" spans="1:3" ht="12.75" customHeight="1">
      <c r="A48" s="185">
        <v>0.004</v>
      </c>
      <c r="B48" s="185"/>
      <c r="C48" s="26" t="s">
        <v>384</v>
      </c>
    </row>
    <row r="49" spans="1:3" ht="12.75" customHeight="1">
      <c r="A49" s="185">
        <v>0.003</v>
      </c>
      <c r="B49" s="185"/>
      <c r="C49" s="26" t="s">
        <v>385</v>
      </c>
    </row>
    <row r="50" ht="12.75">
      <c r="A50" s="27"/>
    </row>
    <row r="51" spans="1:10" ht="12.75" customHeight="1">
      <c r="A51" s="210" t="s">
        <v>427</v>
      </c>
      <c r="B51" s="210"/>
      <c r="C51" s="210"/>
      <c r="D51" s="210"/>
      <c r="E51" s="210"/>
      <c r="F51" s="210"/>
      <c r="G51" s="210"/>
      <c r="H51" s="210"/>
      <c r="I51" s="210"/>
      <c r="J51" s="210"/>
    </row>
  </sheetData>
  <sheetProtection selectLockedCells="1" selectUnlockedCells="1"/>
  <mergeCells count="60">
    <mergeCell ref="A49:B49"/>
    <mergeCell ref="A51:J51"/>
    <mergeCell ref="A39:J39"/>
    <mergeCell ref="A46:B46"/>
    <mergeCell ref="A47:B47"/>
    <mergeCell ref="A48:B48"/>
    <mergeCell ref="H33:H34"/>
    <mergeCell ref="I33:I34"/>
    <mergeCell ref="J33:J34"/>
    <mergeCell ref="A35:A36"/>
    <mergeCell ref="D33:D34"/>
    <mergeCell ref="E33:E34"/>
    <mergeCell ref="A37:B37"/>
    <mergeCell ref="C37:J37"/>
    <mergeCell ref="A38:B38"/>
    <mergeCell ref="C38:J38"/>
    <mergeCell ref="F33:F34"/>
    <mergeCell ref="G33:G34"/>
    <mergeCell ref="J28:J30"/>
    <mergeCell ref="D31:D32"/>
    <mergeCell ref="E31:E32"/>
    <mergeCell ref="F31:F32"/>
    <mergeCell ref="G31:G32"/>
    <mergeCell ref="H31:H32"/>
    <mergeCell ref="I31:I32"/>
    <mergeCell ref="J31:J32"/>
    <mergeCell ref="J23:J24"/>
    <mergeCell ref="D25:D26"/>
    <mergeCell ref="E25:E26"/>
    <mergeCell ref="F25:F26"/>
    <mergeCell ref="G25:G26"/>
    <mergeCell ref="H25:H26"/>
    <mergeCell ref="I25:I26"/>
    <mergeCell ref="J25:J26"/>
    <mergeCell ref="G16:G18"/>
    <mergeCell ref="H16:H18"/>
    <mergeCell ref="H23:H24"/>
    <mergeCell ref="I23:I24"/>
    <mergeCell ref="D23:D24"/>
    <mergeCell ref="E23:E24"/>
    <mergeCell ref="F23:F24"/>
    <mergeCell ref="G23:G24"/>
    <mergeCell ref="C16:C18"/>
    <mergeCell ref="D16:D18"/>
    <mergeCell ref="E16:E18"/>
    <mergeCell ref="F16:F18"/>
    <mergeCell ref="A16:A34"/>
    <mergeCell ref="B16:B34"/>
    <mergeCell ref="A6:J6"/>
    <mergeCell ref="A7:J7"/>
    <mergeCell ref="A8:A9"/>
    <mergeCell ref="B8:B9"/>
    <mergeCell ref="C8:C9"/>
    <mergeCell ref="D8:F8"/>
    <mergeCell ref="I16:I18"/>
    <mergeCell ref="J20:J22"/>
    <mergeCell ref="G8:I8"/>
    <mergeCell ref="J8:J9"/>
    <mergeCell ref="A10:A15"/>
    <mergeCell ref="B10:B15"/>
  </mergeCells>
  <printOptions/>
  <pageMargins left="0.3597222222222222" right="0.32013888888888886" top="0.7479166666666667" bottom="0.7479166666666667" header="0.5118055555555555" footer="0.5118055555555555"/>
  <pageSetup fitToHeight="10" fitToWidth="1"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K70"/>
  <sheetViews>
    <sheetView view="pageBreakPreview" zoomScale="105" zoomScaleSheetLayoutView="105" zoomScalePageLayoutView="0" workbookViewId="0" topLeftCell="A1">
      <pane ySplit="9" topLeftCell="BM55" activePane="bottomLeft" state="frozen"/>
      <selection pane="topLeft" activeCell="C50" sqref="C50:J50"/>
      <selection pane="bottomLeft" activeCell="A7" sqref="A7:K7"/>
    </sheetView>
  </sheetViews>
  <sheetFormatPr defaultColWidth="9.00390625" defaultRowHeight="12.75"/>
  <cols>
    <col min="1" max="1" width="9.875" style="1" customWidth="1"/>
    <col min="2" max="2" width="10.375" style="1" customWidth="1"/>
    <col min="3" max="3" width="18.00390625" style="1" customWidth="1"/>
    <col min="4" max="4" width="47.875" style="1" customWidth="1"/>
    <col min="5" max="6" width="8.00390625" style="1" customWidth="1"/>
    <col min="7" max="8" width="6.875" style="1" customWidth="1"/>
    <col min="9" max="9" width="8.00390625" style="1" customWidth="1"/>
    <col min="10" max="10" width="8.375" style="1" customWidth="1"/>
    <col min="11" max="11" width="69.25390625" style="1" customWidth="1"/>
    <col min="12" max="16384" width="9.125" style="1" customWidth="1"/>
  </cols>
  <sheetData>
    <row r="1" spans="1:11" ht="15">
      <c r="A1" s="22"/>
      <c r="K1" s="4" t="s">
        <v>301</v>
      </c>
    </row>
    <row r="2" spans="1:11" ht="15" customHeight="1">
      <c r="A2" s="193" t="s">
        <v>325</v>
      </c>
      <c r="B2" s="193"/>
      <c r="K2" s="4" t="s">
        <v>302</v>
      </c>
    </row>
    <row r="3" ht="15">
      <c r="K3" s="4" t="s">
        <v>323</v>
      </c>
    </row>
    <row r="4" ht="15">
      <c r="K4" s="4" t="s">
        <v>303</v>
      </c>
    </row>
    <row r="5" ht="15">
      <c r="K5" s="4" t="s">
        <v>304</v>
      </c>
    </row>
    <row r="6" spans="1:11" ht="12.75">
      <c r="A6" s="209" t="s">
        <v>428</v>
      </c>
      <c r="B6" s="209"/>
      <c r="C6" s="209"/>
      <c r="D6" s="209"/>
      <c r="E6" s="209"/>
      <c r="F6" s="209"/>
      <c r="G6" s="209"/>
      <c r="H6" s="209"/>
      <c r="I6" s="209"/>
      <c r="J6" s="209"/>
      <c r="K6" s="209"/>
    </row>
    <row r="7" spans="1:11" ht="12.75">
      <c r="A7" s="210" t="s">
        <v>429</v>
      </c>
      <c r="B7" s="210"/>
      <c r="C7" s="210"/>
      <c r="D7" s="210"/>
      <c r="E7" s="210"/>
      <c r="F7" s="210"/>
      <c r="G7" s="210"/>
      <c r="H7" s="210"/>
      <c r="I7" s="210"/>
      <c r="J7" s="210"/>
      <c r="K7" s="210"/>
    </row>
    <row r="8" spans="1:11" ht="12.75" customHeight="1">
      <c r="A8" s="207" t="s">
        <v>308</v>
      </c>
      <c r="B8" s="207"/>
      <c r="C8" s="207" t="s">
        <v>309</v>
      </c>
      <c r="D8" s="207" t="s">
        <v>310</v>
      </c>
      <c r="E8" s="205" t="s">
        <v>311</v>
      </c>
      <c r="F8" s="205"/>
      <c r="G8" s="205"/>
      <c r="H8" s="206" t="s">
        <v>312</v>
      </c>
      <c r="I8" s="206"/>
      <c r="J8" s="206"/>
      <c r="K8" s="207" t="s">
        <v>313</v>
      </c>
    </row>
    <row r="9" spans="1:11" ht="45">
      <c r="A9" s="207"/>
      <c r="B9" s="207"/>
      <c r="C9" s="207"/>
      <c r="D9" s="207"/>
      <c r="E9" s="6" t="s">
        <v>314</v>
      </c>
      <c r="F9" s="6" t="s">
        <v>389</v>
      </c>
      <c r="G9" s="6" t="s">
        <v>390</v>
      </c>
      <c r="H9" s="6" t="s">
        <v>314</v>
      </c>
      <c r="I9" s="6" t="s">
        <v>389</v>
      </c>
      <c r="J9" s="6" t="s">
        <v>390</v>
      </c>
      <c r="K9" s="207"/>
    </row>
    <row r="10" spans="1:11" ht="49.5" customHeight="1">
      <c r="A10" s="208" t="s">
        <v>317</v>
      </c>
      <c r="B10" s="208"/>
      <c r="C10" s="208" t="s">
        <v>318</v>
      </c>
      <c r="D10" s="13" t="s">
        <v>319</v>
      </c>
      <c r="E10" s="11"/>
      <c r="F10" s="11">
        <v>0</v>
      </c>
      <c r="G10" s="11">
        <v>90</v>
      </c>
      <c r="H10" s="11"/>
      <c r="I10" s="11"/>
      <c r="J10" s="11"/>
      <c r="K10" s="12" t="s">
        <v>320</v>
      </c>
    </row>
    <row r="11" spans="1:11" ht="33.75">
      <c r="A11" s="208"/>
      <c r="B11" s="208"/>
      <c r="C11" s="208"/>
      <c r="D11" s="13" t="s">
        <v>331</v>
      </c>
      <c r="E11" s="11"/>
      <c r="F11" s="11">
        <v>50</v>
      </c>
      <c r="G11" s="11">
        <v>90</v>
      </c>
      <c r="H11" s="11"/>
      <c r="I11" s="11"/>
      <c r="J11" s="11"/>
      <c r="K11" s="12" t="s">
        <v>332</v>
      </c>
    </row>
    <row r="12" spans="1:11" ht="46.5">
      <c r="A12" s="208"/>
      <c r="B12" s="208"/>
      <c r="C12" s="208"/>
      <c r="D12" s="13" t="s">
        <v>333</v>
      </c>
      <c r="E12" s="14">
        <v>1</v>
      </c>
      <c r="F12" s="11"/>
      <c r="G12" s="11"/>
      <c r="H12" s="11"/>
      <c r="I12" s="11"/>
      <c r="J12" s="11"/>
      <c r="K12" s="15" t="s">
        <v>334</v>
      </c>
    </row>
    <row r="13" spans="1:11" ht="42">
      <c r="A13" s="208"/>
      <c r="B13" s="208"/>
      <c r="C13" s="208"/>
      <c r="D13" s="13" t="s">
        <v>335</v>
      </c>
      <c r="E13" s="14">
        <v>2</v>
      </c>
      <c r="F13" s="11"/>
      <c r="G13" s="11"/>
      <c r="H13" s="11"/>
      <c r="I13" s="11"/>
      <c r="J13" s="11"/>
      <c r="K13" s="15" t="s">
        <v>336</v>
      </c>
    </row>
    <row r="14" spans="1:11" ht="12.75">
      <c r="A14" s="208"/>
      <c r="B14" s="208"/>
      <c r="C14" s="208"/>
      <c r="D14" s="13" t="s">
        <v>337</v>
      </c>
      <c r="E14" s="29">
        <f>СТАНДАРТНЫЙ!D33</f>
        <v>60</v>
      </c>
      <c r="F14" s="11"/>
      <c r="G14" s="11"/>
      <c r="H14" s="11"/>
      <c r="I14" s="11"/>
      <c r="J14" s="11"/>
      <c r="K14" s="10" t="s">
        <v>338</v>
      </c>
    </row>
    <row r="15" spans="1:11" ht="22.5">
      <c r="A15" s="208"/>
      <c r="B15" s="208"/>
      <c r="C15" s="208"/>
      <c r="D15" s="13" t="s">
        <v>339</v>
      </c>
      <c r="E15" s="11"/>
      <c r="F15" s="11"/>
      <c r="G15" s="11"/>
      <c r="H15" s="11">
        <v>0</v>
      </c>
      <c r="I15" s="11"/>
      <c r="J15" s="11"/>
      <c r="K15" s="10" t="s">
        <v>340</v>
      </c>
    </row>
    <row r="16" spans="1:11" ht="12.75" customHeight="1">
      <c r="A16" s="208" t="s">
        <v>341</v>
      </c>
      <c r="B16" s="208"/>
      <c r="C16" s="208" t="s">
        <v>342</v>
      </c>
      <c r="D16" s="180" t="s">
        <v>392</v>
      </c>
      <c r="E16" s="190">
        <v>100</v>
      </c>
      <c r="F16" s="181"/>
      <c r="G16" s="181"/>
      <c r="H16" s="181"/>
      <c r="I16" s="181"/>
      <c r="J16" s="181"/>
      <c r="K16" s="183" t="s">
        <v>393</v>
      </c>
    </row>
    <row r="17" spans="1:11" ht="12.75" customHeight="1">
      <c r="A17" s="208"/>
      <c r="B17" s="208"/>
      <c r="C17" s="208"/>
      <c r="D17" s="180"/>
      <c r="E17" s="190"/>
      <c r="F17" s="181"/>
      <c r="G17" s="181"/>
      <c r="H17" s="181"/>
      <c r="I17" s="181"/>
      <c r="J17" s="181"/>
      <c r="K17" s="183"/>
    </row>
    <row r="18" spans="1:11" ht="12.75">
      <c r="A18" s="208"/>
      <c r="B18" s="208"/>
      <c r="C18" s="208"/>
      <c r="D18" s="180"/>
      <c r="E18" s="190"/>
      <c r="F18" s="181"/>
      <c r="G18" s="181"/>
      <c r="H18" s="181"/>
      <c r="I18" s="181"/>
      <c r="J18" s="181"/>
      <c r="K18" s="13" t="s">
        <v>394</v>
      </c>
    </row>
    <row r="19" spans="1:11" ht="22.5">
      <c r="A19" s="208"/>
      <c r="B19" s="208"/>
      <c r="C19" s="208"/>
      <c r="D19" s="180"/>
      <c r="E19" s="190"/>
      <c r="F19" s="181"/>
      <c r="G19" s="181"/>
      <c r="H19" s="181"/>
      <c r="I19" s="181"/>
      <c r="J19" s="181"/>
      <c r="K19" s="13" t="s">
        <v>395</v>
      </c>
    </row>
    <row r="20" spans="1:11" ht="12.75" customHeight="1">
      <c r="A20" s="208"/>
      <c r="B20" s="208"/>
      <c r="C20" s="208"/>
      <c r="D20" s="177" t="s">
        <v>430</v>
      </c>
      <c r="E20" s="176">
        <v>50</v>
      </c>
      <c r="F20" s="181"/>
      <c r="G20" s="181"/>
      <c r="H20" s="181"/>
      <c r="I20" s="181"/>
      <c r="J20" s="181"/>
      <c r="K20" s="183" t="s">
        <v>431</v>
      </c>
    </row>
    <row r="21" spans="1:11" ht="12.75">
      <c r="A21" s="208"/>
      <c r="B21" s="208"/>
      <c r="C21" s="208"/>
      <c r="D21" s="177"/>
      <c r="E21" s="176"/>
      <c r="F21" s="176"/>
      <c r="G21" s="176"/>
      <c r="H21" s="176"/>
      <c r="I21" s="176"/>
      <c r="J21" s="176"/>
      <c r="K21" s="183"/>
    </row>
    <row r="22" spans="1:11" ht="12.75">
      <c r="A22" s="208"/>
      <c r="B22" s="208"/>
      <c r="C22" s="208"/>
      <c r="D22" s="177"/>
      <c r="E22" s="176"/>
      <c r="F22" s="176"/>
      <c r="G22" s="176"/>
      <c r="H22" s="176"/>
      <c r="I22" s="176"/>
      <c r="J22" s="176"/>
      <c r="K22" s="183"/>
    </row>
    <row r="23" spans="1:11" ht="12.75">
      <c r="A23" s="208"/>
      <c r="B23" s="208"/>
      <c r="C23" s="208"/>
      <c r="D23" s="177"/>
      <c r="E23" s="176"/>
      <c r="F23" s="176"/>
      <c r="G23" s="176"/>
      <c r="H23" s="176"/>
      <c r="I23" s="176"/>
      <c r="J23" s="176"/>
      <c r="K23" s="183"/>
    </row>
    <row r="24" spans="1:11" ht="12.75">
      <c r="A24" s="208"/>
      <c r="B24" s="208"/>
      <c r="C24" s="208"/>
      <c r="D24" s="177"/>
      <c r="E24" s="176"/>
      <c r="F24" s="176"/>
      <c r="G24" s="176"/>
      <c r="H24" s="176"/>
      <c r="I24" s="176"/>
      <c r="J24" s="176"/>
      <c r="K24" s="183"/>
    </row>
    <row r="25" spans="1:11" ht="12.75">
      <c r="A25" s="208"/>
      <c r="B25" s="208"/>
      <c r="C25" s="208"/>
      <c r="D25" s="177"/>
      <c r="E25" s="176"/>
      <c r="F25" s="176"/>
      <c r="G25" s="176"/>
      <c r="H25" s="176"/>
      <c r="I25" s="176"/>
      <c r="J25" s="176"/>
      <c r="K25" s="183"/>
    </row>
    <row r="26" spans="1:11" ht="12.75">
      <c r="A26" s="208"/>
      <c r="B26" s="208"/>
      <c r="C26" s="208"/>
      <c r="D26" s="177"/>
      <c r="E26" s="176"/>
      <c r="F26" s="176"/>
      <c r="G26" s="176"/>
      <c r="H26" s="176"/>
      <c r="I26" s="176"/>
      <c r="J26" s="176"/>
      <c r="K26" s="183"/>
    </row>
    <row r="27" spans="1:11" ht="12.75">
      <c r="A27" s="208"/>
      <c r="B27" s="208"/>
      <c r="C27" s="208"/>
      <c r="D27" s="177"/>
      <c r="E27" s="176"/>
      <c r="F27" s="176"/>
      <c r="G27" s="176"/>
      <c r="H27" s="176"/>
      <c r="I27" s="176"/>
      <c r="J27" s="176"/>
      <c r="K27" s="183"/>
    </row>
    <row r="28" spans="1:11" ht="12.75">
      <c r="A28" s="208"/>
      <c r="B28" s="208"/>
      <c r="C28" s="208"/>
      <c r="D28" s="10" t="s">
        <v>432</v>
      </c>
      <c r="E28" s="11">
        <v>0</v>
      </c>
      <c r="F28" s="11"/>
      <c r="G28" s="11"/>
      <c r="H28" s="11"/>
      <c r="I28" s="11"/>
      <c r="J28" s="11"/>
      <c r="K28" s="13" t="s">
        <v>346</v>
      </c>
    </row>
    <row r="29" spans="1:11" ht="12.75" customHeight="1">
      <c r="A29" s="208"/>
      <c r="B29" s="208"/>
      <c r="C29" s="208"/>
      <c r="D29" s="10" t="s">
        <v>433</v>
      </c>
      <c r="E29" s="11">
        <v>2</v>
      </c>
      <c r="F29" s="11"/>
      <c r="G29" s="11"/>
      <c r="H29" s="11"/>
      <c r="I29" s="11"/>
      <c r="J29" s="11"/>
      <c r="K29" s="183" t="s">
        <v>434</v>
      </c>
    </row>
    <row r="30" spans="1:11" ht="12.75">
      <c r="A30" s="208"/>
      <c r="B30" s="208"/>
      <c r="C30" s="208"/>
      <c r="D30" s="10" t="s">
        <v>435</v>
      </c>
      <c r="E30" s="138">
        <v>4</v>
      </c>
      <c r="F30" s="11"/>
      <c r="G30" s="11"/>
      <c r="H30" s="11"/>
      <c r="I30" s="11"/>
      <c r="J30" s="11"/>
      <c r="K30" s="183"/>
    </row>
    <row r="31" spans="1:11" ht="12.75" customHeight="1">
      <c r="A31" s="208"/>
      <c r="B31" s="208"/>
      <c r="C31" s="208"/>
      <c r="D31" s="10" t="s">
        <v>436</v>
      </c>
      <c r="E31" s="11">
        <v>0</v>
      </c>
      <c r="F31" s="11"/>
      <c r="G31" s="11"/>
      <c r="H31" s="11"/>
      <c r="I31" s="11"/>
      <c r="J31" s="11"/>
      <c r="K31" s="182" t="s">
        <v>346</v>
      </c>
    </row>
    <row r="32" spans="1:11" ht="12.75">
      <c r="A32" s="208"/>
      <c r="B32" s="208"/>
      <c r="C32" s="208"/>
      <c r="D32" s="10" t="s">
        <v>437</v>
      </c>
      <c r="E32" s="138">
        <v>1.5</v>
      </c>
      <c r="F32" s="11"/>
      <c r="G32" s="11"/>
      <c r="H32" s="11"/>
      <c r="I32" s="11"/>
      <c r="J32" s="11"/>
      <c r="K32" s="182"/>
    </row>
    <row r="33" spans="1:11" ht="12.75" customHeight="1">
      <c r="A33" s="208"/>
      <c r="B33" s="208"/>
      <c r="C33" s="208"/>
      <c r="D33" s="180" t="s">
        <v>402</v>
      </c>
      <c r="E33" s="190">
        <v>5</v>
      </c>
      <c r="F33" s="181"/>
      <c r="G33" s="181"/>
      <c r="H33" s="181"/>
      <c r="I33" s="181"/>
      <c r="J33" s="181"/>
      <c r="K33" s="182" t="s">
        <v>352</v>
      </c>
    </row>
    <row r="34" spans="1:11" ht="12.75">
      <c r="A34" s="208"/>
      <c r="B34" s="208"/>
      <c r="C34" s="208"/>
      <c r="D34" s="180"/>
      <c r="E34" s="190"/>
      <c r="F34" s="181"/>
      <c r="G34" s="181"/>
      <c r="H34" s="181"/>
      <c r="I34" s="181"/>
      <c r="J34" s="181"/>
      <c r="K34" s="182"/>
    </row>
    <row r="35" spans="1:11" ht="12.75">
      <c r="A35" s="208"/>
      <c r="B35" s="208"/>
      <c r="C35" s="208"/>
      <c r="D35" s="180"/>
      <c r="E35" s="190"/>
      <c r="F35" s="181"/>
      <c r="G35" s="181"/>
      <c r="H35" s="181"/>
      <c r="I35" s="181"/>
      <c r="J35" s="181"/>
      <c r="K35" s="182"/>
    </row>
    <row r="36" spans="1:11" ht="12.75">
      <c r="A36" s="208"/>
      <c r="B36" s="208"/>
      <c r="C36" s="208"/>
      <c r="D36" s="180"/>
      <c r="E36" s="190"/>
      <c r="F36" s="181"/>
      <c r="G36" s="181"/>
      <c r="H36" s="181"/>
      <c r="I36" s="181"/>
      <c r="J36" s="181"/>
      <c r="K36" s="182"/>
    </row>
    <row r="37" spans="1:11" ht="12.75" customHeight="1">
      <c r="A37" s="208"/>
      <c r="B37" s="208"/>
      <c r="C37" s="208"/>
      <c r="D37" s="182" t="s">
        <v>403</v>
      </c>
      <c r="E37" s="190">
        <v>6</v>
      </c>
      <c r="F37" s="181"/>
      <c r="G37" s="181"/>
      <c r="H37" s="181"/>
      <c r="I37" s="181"/>
      <c r="J37" s="181"/>
      <c r="K37" s="182"/>
    </row>
    <row r="38" spans="1:11" ht="12.75">
      <c r="A38" s="208"/>
      <c r="B38" s="208"/>
      <c r="C38" s="208"/>
      <c r="D38" s="182"/>
      <c r="E38" s="178"/>
      <c r="F38" s="182"/>
      <c r="G38" s="182"/>
      <c r="H38" s="182"/>
      <c r="I38" s="182"/>
      <c r="J38" s="182"/>
      <c r="K38" s="182"/>
    </row>
    <row r="39" spans="1:11" ht="19.5" customHeight="1">
      <c r="A39" s="208"/>
      <c r="B39" s="208"/>
      <c r="C39" s="208"/>
      <c r="D39" s="182"/>
      <c r="E39" s="178"/>
      <c r="F39" s="182"/>
      <c r="G39" s="182"/>
      <c r="H39" s="182"/>
      <c r="I39" s="182"/>
      <c r="J39" s="182"/>
      <c r="K39" s="182"/>
    </row>
    <row r="40" spans="1:11" ht="101.25">
      <c r="A40" s="208"/>
      <c r="B40" s="208"/>
      <c r="C40" s="208"/>
      <c r="D40" s="31" t="s">
        <v>438</v>
      </c>
      <c r="E40" s="34">
        <v>50</v>
      </c>
      <c r="F40" s="11"/>
      <c r="G40" s="11"/>
      <c r="H40" s="11"/>
      <c r="I40" s="11"/>
      <c r="J40" s="11"/>
      <c r="K40" s="13" t="s">
        <v>439</v>
      </c>
    </row>
    <row r="41" spans="1:11" ht="12.75">
      <c r="A41" s="208"/>
      <c r="B41" s="208"/>
      <c r="C41" s="208"/>
      <c r="D41" s="10" t="s">
        <v>440</v>
      </c>
      <c r="E41" s="11">
        <v>0</v>
      </c>
      <c r="F41" s="11"/>
      <c r="G41" s="11"/>
      <c r="H41" s="11"/>
      <c r="I41" s="11"/>
      <c r="J41" s="11"/>
      <c r="K41" s="13" t="s">
        <v>441</v>
      </c>
    </row>
    <row r="42" spans="1:11" ht="12.75" customHeight="1">
      <c r="A42" s="208"/>
      <c r="B42" s="208"/>
      <c r="C42" s="208"/>
      <c r="D42" s="10" t="s">
        <v>442</v>
      </c>
      <c r="E42" s="138">
        <v>6.5</v>
      </c>
      <c r="F42" s="11"/>
      <c r="G42" s="11"/>
      <c r="H42" s="11"/>
      <c r="I42" s="11"/>
      <c r="J42" s="11"/>
      <c r="K42" s="183" t="s">
        <v>443</v>
      </c>
    </row>
    <row r="43" spans="1:11" ht="12.75">
      <c r="A43" s="208"/>
      <c r="B43" s="208"/>
      <c r="C43" s="208"/>
      <c r="D43" s="10" t="s">
        <v>444</v>
      </c>
      <c r="E43" s="138">
        <v>7.5</v>
      </c>
      <c r="F43" s="11"/>
      <c r="G43" s="11"/>
      <c r="H43" s="11"/>
      <c r="I43" s="11"/>
      <c r="J43" s="11"/>
      <c r="K43" s="183"/>
    </row>
    <row r="44" spans="1:11" ht="12.75" customHeight="1">
      <c r="A44" s="208"/>
      <c r="B44" s="208"/>
      <c r="C44" s="208"/>
      <c r="D44" s="10" t="s">
        <v>445</v>
      </c>
      <c r="E44" s="11">
        <v>0</v>
      </c>
      <c r="F44" s="11"/>
      <c r="G44" s="11"/>
      <c r="H44" s="11"/>
      <c r="I44" s="11"/>
      <c r="J44" s="11"/>
      <c r="K44" s="183" t="s">
        <v>441</v>
      </c>
    </row>
    <row r="45" spans="1:11" ht="12.75">
      <c r="A45" s="208"/>
      <c r="B45" s="208"/>
      <c r="C45" s="208"/>
      <c r="D45" s="10" t="s">
        <v>446</v>
      </c>
      <c r="E45" s="11">
        <v>4</v>
      </c>
      <c r="F45" s="11"/>
      <c r="G45" s="11"/>
      <c r="H45" s="11"/>
      <c r="I45" s="11"/>
      <c r="J45" s="11"/>
      <c r="K45" s="183"/>
    </row>
    <row r="46" spans="1:11" ht="12.75" customHeight="1">
      <c r="A46" s="208"/>
      <c r="B46" s="208"/>
      <c r="C46" s="208"/>
      <c r="D46" s="180" t="s">
        <v>415</v>
      </c>
      <c r="E46" s="191">
        <v>7.5</v>
      </c>
      <c r="F46" s="181"/>
      <c r="G46" s="181"/>
      <c r="H46" s="181"/>
      <c r="I46" s="181"/>
      <c r="J46" s="181"/>
      <c r="K46" s="182" t="s">
        <v>352</v>
      </c>
    </row>
    <row r="47" spans="1:11" ht="12.75">
      <c r="A47" s="208"/>
      <c r="B47" s="208"/>
      <c r="C47" s="208"/>
      <c r="D47" s="180"/>
      <c r="E47" s="191"/>
      <c r="F47" s="181"/>
      <c r="G47" s="181"/>
      <c r="H47" s="181"/>
      <c r="I47" s="181"/>
      <c r="J47" s="181"/>
      <c r="K47" s="182"/>
    </row>
    <row r="48" spans="1:11" ht="12.75">
      <c r="A48" s="208"/>
      <c r="B48" s="208"/>
      <c r="C48" s="208"/>
      <c r="D48" s="180"/>
      <c r="E48" s="191"/>
      <c r="F48" s="181"/>
      <c r="G48" s="181"/>
      <c r="H48" s="181"/>
      <c r="I48" s="181"/>
      <c r="J48" s="181"/>
      <c r="K48" s="182"/>
    </row>
    <row r="49" spans="1:11" ht="12.75">
      <c r="A49" s="208"/>
      <c r="B49" s="208"/>
      <c r="C49" s="208"/>
      <c r="D49" s="180"/>
      <c r="E49" s="191"/>
      <c r="F49" s="181"/>
      <c r="G49" s="181"/>
      <c r="H49" s="181"/>
      <c r="I49" s="181"/>
      <c r="J49" s="181"/>
      <c r="K49" s="182"/>
    </row>
    <row r="50" spans="1:11" ht="12.75" customHeight="1">
      <c r="A50" s="208"/>
      <c r="B50" s="208"/>
      <c r="C50" s="208"/>
      <c r="D50" s="182" t="s">
        <v>416</v>
      </c>
      <c r="E50" s="191">
        <v>7.5</v>
      </c>
      <c r="F50" s="181"/>
      <c r="G50" s="181"/>
      <c r="H50" s="181"/>
      <c r="I50" s="181"/>
      <c r="J50" s="181"/>
      <c r="K50" s="182"/>
    </row>
    <row r="51" spans="1:11" ht="12.75">
      <c r="A51" s="208"/>
      <c r="B51" s="208"/>
      <c r="C51" s="208"/>
      <c r="D51" s="182"/>
      <c r="E51" s="191"/>
      <c r="F51" s="181"/>
      <c r="G51" s="181"/>
      <c r="H51" s="181"/>
      <c r="I51" s="181"/>
      <c r="J51" s="181"/>
      <c r="K51" s="182"/>
    </row>
    <row r="52" spans="1:11" ht="12.75">
      <c r="A52" s="208"/>
      <c r="B52" s="208"/>
      <c r="C52" s="208"/>
      <c r="D52" s="182"/>
      <c r="E52" s="191"/>
      <c r="F52" s="181"/>
      <c r="G52" s="181"/>
      <c r="H52" s="181"/>
      <c r="I52" s="181"/>
      <c r="J52" s="181"/>
      <c r="K52" s="182"/>
    </row>
    <row r="53" spans="1:11" ht="18.75" customHeight="1">
      <c r="A53" s="208"/>
      <c r="B53" s="208"/>
      <c r="C53" s="208"/>
      <c r="D53" s="182"/>
      <c r="E53" s="191"/>
      <c r="F53" s="181"/>
      <c r="G53" s="181"/>
      <c r="H53" s="181"/>
      <c r="I53" s="181"/>
      <c r="J53" s="181"/>
      <c r="K53" s="182"/>
    </row>
    <row r="54" spans="1:11" ht="68.25" customHeight="1">
      <c r="A54" s="208" t="s">
        <v>365</v>
      </c>
      <c r="B54" s="208"/>
      <c r="C54" s="9" t="s">
        <v>417</v>
      </c>
      <c r="D54" s="10" t="s">
        <v>418</v>
      </c>
      <c r="E54" s="16"/>
      <c r="F54" s="11"/>
      <c r="G54" s="11"/>
      <c r="H54" s="11" t="s">
        <v>368</v>
      </c>
      <c r="I54" s="11"/>
      <c r="J54" s="11"/>
      <c r="K54" s="13" t="s">
        <v>419</v>
      </c>
    </row>
    <row r="55" spans="1:11" ht="42">
      <c r="A55" s="208"/>
      <c r="B55" s="208"/>
      <c r="C55" s="9" t="s">
        <v>420</v>
      </c>
      <c r="D55" s="12" t="s">
        <v>421</v>
      </c>
      <c r="E55" s="20"/>
      <c r="F55" s="20"/>
      <c r="G55" s="20"/>
      <c r="H55" s="21">
        <v>0</v>
      </c>
      <c r="I55" s="11"/>
      <c r="J55" s="11"/>
      <c r="K55" s="13" t="s">
        <v>422</v>
      </c>
    </row>
    <row r="56" spans="1:11" ht="12.75" customHeight="1">
      <c r="A56" s="181" t="s">
        <v>373</v>
      </c>
      <c r="B56" s="181"/>
      <c r="C56" s="181"/>
      <c r="D56" s="181"/>
      <c r="E56" s="181"/>
      <c r="F56" s="181"/>
      <c r="G56" s="181"/>
      <c r="H56" s="181"/>
      <c r="I56" s="181"/>
      <c r="J56" s="181"/>
      <c r="K56" s="181"/>
    </row>
    <row r="57" spans="1:11" ht="15.75" customHeight="1">
      <c r="A57" s="186" t="s">
        <v>374</v>
      </c>
      <c r="B57" s="186"/>
      <c r="C57" s="186"/>
      <c r="D57" s="187" t="s">
        <v>322</v>
      </c>
      <c r="E57" s="187"/>
      <c r="F57" s="187"/>
      <c r="G57" s="187"/>
      <c r="H57" s="187"/>
      <c r="I57" s="187"/>
      <c r="J57" s="187"/>
      <c r="K57" s="187"/>
    </row>
    <row r="58" spans="1:11" s="23" customFormat="1" ht="12.75" customHeight="1">
      <c r="A58" s="189" t="s">
        <v>424</v>
      </c>
      <c r="B58" s="189"/>
      <c r="C58" s="189"/>
      <c r="D58" s="189"/>
      <c r="E58" s="189"/>
      <c r="F58" s="189"/>
      <c r="G58" s="189"/>
      <c r="H58" s="189"/>
      <c r="I58" s="189"/>
      <c r="J58" s="189"/>
      <c r="K58" s="189"/>
    </row>
    <row r="59" s="23" customFormat="1" ht="12.75">
      <c r="A59" s="22" t="s">
        <v>425</v>
      </c>
    </row>
    <row r="60" spans="1:10" s="23" customFormat="1" ht="12.75">
      <c r="A60" s="22" t="s">
        <v>426</v>
      </c>
      <c r="B60" s="32"/>
      <c r="C60" s="32"/>
      <c r="D60" s="32"/>
      <c r="E60" s="32"/>
      <c r="F60" s="32"/>
      <c r="G60" s="32"/>
      <c r="H60" s="32"/>
      <c r="I60" s="32"/>
      <c r="J60" s="32"/>
    </row>
    <row r="61" s="23" customFormat="1" ht="12.75">
      <c r="A61"/>
    </row>
    <row r="62" s="23" customFormat="1" ht="12.75">
      <c r="A62" s="22" t="s">
        <v>379</v>
      </c>
    </row>
    <row r="63" ht="12.75">
      <c r="A63" s="22"/>
    </row>
    <row r="64" ht="12.75">
      <c r="D64" s="24" t="s">
        <v>380</v>
      </c>
    </row>
    <row r="65" spans="1:4" ht="12.75" customHeight="1">
      <c r="A65" s="184" t="s">
        <v>381</v>
      </c>
      <c r="B65" s="184"/>
      <c r="C65" s="184"/>
      <c r="D65" s="25" t="s">
        <v>382</v>
      </c>
    </row>
    <row r="66" spans="1:4" ht="12.75">
      <c r="A66" s="185">
        <v>0.005</v>
      </c>
      <c r="B66" s="185"/>
      <c r="C66" s="185"/>
      <c r="D66" s="26" t="s">
        <v>383</v>
      </c>
    </row>
    <row r="67" spans="1:4" ht="12.75">
      <c r="A67" s="185">
        <v>0.004</v>
      </c>
      <c r="B67" s="185"/>
      <c r="C67" s="185"/>
      <c r="D67" s="26" t="s">
        <v>384</v>
      </c>
    </row>
    <row r="68" spans="1:4" ht="12.75">
      <c r="A68" s="185">
        <v>0.003</v>
      </c>
      <c r="B68" s="185"/>
      <c r="C68" s="185"/>
      <c r="D68" s="26" t="s">
        <v>385</v>
      </c>
    </row>
    <row r="69" ht="15">
      <c r="A69" s="35"/>
    </row>
    <row r="70" spans="1:11" ht="12.75">
      <c r="A70" s="210" t="s">
        <v>427</v>
      </c>
      <c r="B70" s="210"/>
      <c r="C70" s="210"/>
      <c r="D70" s="210"/>
      <c r="E70" s="210"/>
      <c r="F70" s="210"/>
      <c r="G70" s="210"/>
      <c r="H70" s="210"/>
      <c r="I70" s="210"/>
      <c r="J70" s="210"/>
      <c r="K70" s="210"/>
    </row>
  </sheetData>
  <sheetProtection selectLockedCells="1" selectUnlockedCells="1"/>
  <mergeCells count="74">
    <mergeCell ref="A57:C57"/>
    <mergeCell ref="D57:K57"/>
    <mergeCell ref="A58:K58"/>
    <mergeCell ref="A65:C65"/>
    <mergeCell ref="A66:C66"/>
    <mergeCell ref="A67:C67"/>
    <mergeCell ref="A68:C68"/>
    <mergeCell ref="A70:K70"/>
    <mergeCell ref="I50:I53"/>
    <mergeCell ref="J50:J53"/>
    <mergeCell ref="A54:B55"/>
    <mergeCell ref="A56:C56"/>
    <mergeCell ref="D56:K56"/>
    <mergeCell ref="E50:E53"/>
    <mergeCell ref="F50:F53"/>
    <mergeCell ref="G50:G53"/>
    <mergeCell ref="H50:H53"/>
    <mergeCell ref="K44:K45"/>
    <mergeCell ref="D46:D49"/>
    <mergeCell ref="E46:E49"/>
    <mergeCell ref="F46:F49"/>
    <mergeCell ref="G46:G49"/>
    <mergeCell ref="H46:H49"/>
    <mergeCell ref="I46:I49"/>
    <mergeCell ref="J46:J49"/>
    <mergeCell ref="K46:K53"/>
    <mergeCell ref="D50:D53"/>
    <mergeCell ref="D37:D39"/>
    <mergeCell ref="E37:E39"/>
    <mergeCell ref="F37:F39"/>
    <mergeCell ref="G37:G39"/>
    <mergeCell ref="H37:H39"/>
    <mergeCell ref="I37:I39"/>
    <mergeCell ref="J37:J39"/>
    <mergeCell ref="K42:K43"/>
    <mergeCell ref="K29:K30"/>
    <mergeCell ref="K31:K32"/>
    <mergeCell ref="D33:D36"/>
    <mergeCell ref="E33:E36"/>
    <mergeCell ref="F33:F36"/>
    <mergeCell ref="G33:G36"/>
    <mergeCell ref="H33:H36"/>
    <mergeCell ref="I33:I36"/>
    <mergeCell ref="J33:J36"/>
    <mergeCell ref="K33:K39"/>
    <mergeCell ref="D20:D27"/>
    <mergeCell ref="E20:E27"/>
    <mergeCell ref="F20:F27"/>
    <mergeCell ref="G20:G27"/>
    <mergeCell ref="H20:H27"/>
    <mergeCell ref="I20:I27"/>
    <mergeCell ref="J20:J27"/>
    <mergeCell ref="K20:K27"/>
    <mergeCell ref="J16:J19"/>
    <mergeCell ref="K16:K17"/>
    <mergeCell ref="D16:D19"/>
    <mergeCell ref="E16:E19"/>
    <mergeCell ref="F16:F19"/>
    <mergeCell ref="G16:G19"/>
    <mergeCell ref="A16:B53"/>
    <mergeCell ref="C16:C53"/>
    <mergeCell ref="A2:B2"/>
    <mergeCell ref="A6:K6"/>
    <mergeCell ref="A7:K7"/>
    <mergeCell ref="A8:B9"/>
    <mergeCell ref="C8:C9"/>
    <mergeCell ref="D8:D9"/>
    <mergeCell ref="H16:H19"/>
    <mergeCell ref="I16:I19"/>
    <mergeCell ref="E8:G8"/>
    <mergeCell ref="H8:J8"/>
    <mergeCell ref="K8:K9"/>
    <mergeCell ref="A10:B15"/>
    <mergeCell ref="C10:C15"/>
  </mergeCells>
  <printOptions/>
  <pageMargins left="0.3798611111111111" right="0.42986111111111114" top="0.39375" bottom="0.39375" header="0.5118055555555555" footer="0.5118055555555555"/>
  <pageSetup fitToHeight="10" fitToWidth="1" horizontalDpi="300" verticalDpi="300" orientation="landscape" paperSize="9" scale="70" r:id="rId1"/>
  <rowBreaks count="1" manualBreakCount="1">
    <brk id="4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67"/>
  <sheetViews>
    <sheetView view="pageBreakPreview" zoomScale="105" zoomScaleSheetLayoutView="105" zoomScalePageLayoutView="0" workbookViewId="0" topLeftCell="A1">
      <pane ySplit="9" topLeftCell="BM51" activePane="bottomLeft" state="frozen"/>
      <selection pane="topLeft" activeCell="C50" sqref="C50:J50"/>
      <selection pane="bottomLeft" activeCell="H60" sqref="H60"/>
    </sheetView>
  </sheetViews>
  <sheetFormatPr defaultColWidth="9.00390625" defaultRowHeight="12.75"/>
  <cols>
    <col min="1" max="2" width="8.75390625" style="1" customWidth="1"/>
    <col min="3" max="3" width="18.75390625" style="1" customWidth="1"/>
    <col min="4" max="4" width="46.125" style="1" customWidth="1"/>
    <col min="5" max="10" width="8.375" style="1" customWidth="1"/>
    <col min="11" max="11" width="62.00390625" style="36" customWidth="1"/>
    <col min="12" max="16384" width="9.125" style="1" customWidth="1"/>
  </cols>
  <sheetData>
    <row r="1" ht="15">
      <c r="K1" s="4" t="s">
        <v>301</v>
      </c>
    </row>
    <row r="2" spans="1:11" ht="15" customHeight="1">
      <c r="A2" s="179" t="s">
        <v>326</v>
      </c>
      <c r="B2" s="179"/>
      <c r="K2" s="4" t="s">
        <v>302</v>
      </c>
    </row>
    <row r="3" ht="15">
      <c r="K3" s="4" t="s">
        <v>323</v>
      </c>
    </row>
    <row r="4" ht="15">
      <c r="K4" s="4" t="s">
        <v>303</v>
      </c>
    </row>
    <row r="5" ht="15">
      <c r="K5" s="4" t="s">
        <v>304</v>
      </c>
    </row>
    <row r="6" spans="1:11" ht="12.75">
      <c r="A6" s="209" t="s">
        <v>447</v>
      </c>
      <c r="B6" s="209"/>
      <c r="C6" s="209"/>
      <c r="D6" s="209"/>
      <c r="E6" s="209"/>
      <c r="F6" s="209"/>
      <c r="G6" s="209"/>
      <c r="H6" s="209"/>
      <c r="I6" s="209"/>
      <c r="J6" s="209"/>
      <c r="K6" s="209"/>
    </row>
    <row r="7" spans="1:11" ht="12.75">
      <c r="A7" s="232" t="s">
        <v>448</v>
      </c>
      <c r="B7" s="232"/>
      <c r="C7" s="232"/>
      <c r="D7" s="232"/>
      <c r="E7" s="232"/>
      <c r="F7" s="232"/>
      <c r="G7" s="232"/>
      <c r="H7" s="232"/>
      <c r="I7" s="232"/>
      <c r="J7" s="232"/>
      <c r="K7" s="232"/>
    </row>
    <row r="8" spans="1:11" ht="12.75" customHeight="1">
      <c r="A8" s="207" t="s">
        <v>308</v>
      </c>
      <c r="B8" s="207"/>
      <c r="C8" s="207" t="s">
        <v>309</v>
      </c>
      <c r="D8" s="207" t="s">
        <v>310</v>
      </c>
      <c r="E8" s="205" t="s">
        <v>311</v>
      </c>
      <c r="F8" s="205"/>
      <c r="G8" s="205"/>
      <c r="H8" s="206" t="s">
        <v>312</v>
      </c>
      <c r="I8" s="206"/>
      <c r="J8" s="206"/>
      <c r="K8" s="207" t="s">
        <v>313</v>
      </c>
    </row>
    <row r="9" spans="1:11" ht="33.75">
      <c r="A9" s="207"/>
      <c r="B9" s="207"/>
      <c r="C9" s="207"/>
      <c r="D9" s="207"/>
      <c r="E9" s="6" t="s">
        <v>314</v>
      </c>
      <c r="F9" s="6" t="s">
        <v>389</v>
      </c>
      <c r="G9" s="6" t="s">
        <v>390</v>
      </c>
      <c r="H9" s="6" t="s">
        <v>314</v>
      </c>
      <c r="I9" s="6" t="s">
        <v>389</v>
      </c>
      <c r="J9" s="6" t="s">
        <v>390</v>
      </c>
      <c r="K9" s="207"/>
    </row>
    <row r="10" spans="1:11" ht="46.5" customHeight="1">
      <c r="A10" s="208" t="s">
        <v>317</v>
      </c>
      <c r="B10" s="208"/>
      <c r="C10" s="208" t="s">
        <v>318</v>
      </c>
      <c r="D10" s="13" t="s">
        <v>319</v>
      </c>
      <c r="E10" s="37"/>
      <c r="F10" s="11">
        <v>0</v>
      </c>
      <c r="G10" s="11">
        <v>90</v>
      </c>
      <c r="H10" s="37"/>
      <c r="I10" s="37"/>
      <c r="J10" s="37"/>
      <c r="K10" s="12" t="s">
        <v>320</v>
      </c>
    </row>
    <row r="11" spans="1:11" ht="27" customHeight="1">
      <c r="A11" s="208"/>
      <c r="B11" s="208"/>
      <c r="C11" s="208"/>
      <c r="D11" s="183" t="s">
        <v>331</v>
      </c>
      <c r="E11" s="233"/>
      <c r="F11" s="181">
        <v>50</v>
      </c>
      <c r="G11" s="181">
        <v>90</v>
      </c>
      <c r="H11" s="233"/>
      <c r="I11" s="233"/>
      <c r="J11" s="233"/>
      <c r="K11" s="182" t="s">
        <v>332</v>
      </c>
    </row>
    <row r="12" spans="1:11" ht="27" customHeight="1">
      <c r="A12" s="208"/>
      <c r="B12" s="208"/>
      <c r="C12" s="208"/>
      <c r="D12" s="183"/>
      <c r="E12" s="233"/>
      <c r="F12" s="181"/>
      <c r="G12" s="181"/>
      <c r="H12" s="233"/>
      <c r="I12" s="233"/>
      <c r="J12" s="233"/>
      <c r="K12" s="182"/>
    </row>
    <row r="13" spans="1:11" ht="46.5">
      <c r="A13" s="208"/>
      <c r="B13" s="208"/>
      <c r="C13" s="208"/>
      <c r="D13" s="13" t="s">
        <v>333</v>
      </c>
      <c r="E13" s="14">
        <v>1</v>
      </c>
      <c r="F13" s="37"/>
      <c r="G13" s="37"/>
      <c r="H13" s="37"/>
      <c r="I13" s="37"/>
      <c r="J13" s="37"/>
      <c r="K13" s="15" t="s">
        <v>334</v>
      </c>
    </row>
    <row r="14" spans="1:11" ht="42">
      <c r="A14" s="208"/>
      <c r="B14" s="208"/>
      <c r="C14" s="208"/>
      <c r="D14" s="13" t="s">
        <v>335</v>
      </c>
      <c r="E14" s="14">
        <v>2</v>
      </c>
      <c r="F14" s="37"/>
      <c r="G14" s="37"/>
      <c r="H14" s="37"/>
      <c r="I14" s="37"/>
      <c r="J14" s="37"/>
      <c r="K14" s="15" t="s">
        <v>336</v>
      </c>
    </row>
    <row r="15" spans="1:11" ht="12.75">
      <c r="A15" s="208"/>
      <c r="B15" s="208"/>
      <c r="C15" s="208"/>
      <c r="D15" s="13" t="s">
        <v>337</v>
      </c>
      <c r="E15" s="38">
        <f>СТАНДАРТНЫЙ!D33</f>
        <v>60</v>
      </c>
      <c r="F15" s="37"/>
      <c r="G15" s="37"/>
      <c r="H15" s="37"/>
      <c r="I15" s="37"/>
      <c r="J15" s="37"/>
      <c r="K15" s="10" t="s">
        <v>338</v>
      </c>
    </row>
    <row r="16" spans="1:11" ht="23.25" customHeight="1">
      <c r="A16" s="208"/>
      <c r="B16" s="208"/>
      <c r="C16" s="208"/>
      <c r="D16" s="13" t="s">
        <v>449</v>
      </c>
      <c r="E16" s="39"/>
      <c r="F16" s="11"/>
      <c r="G16" s="11"/>
      <c r="H16" s="40">
        <v>0.005</v>
      </c>
      <c r="I16" s="11"/>
      <c r="J16" s="11"/>
      <c r="K16" s="10" t="s">
        <v>340</v>
      </c>
    </row>
    <row r="17" spans="1:11" ht="12.75" customHeight="1">
      <c r="A17" s="208" t="s">
        <v>341</v>
      </c>
      <c r="B17" s="208"/>
      <c r="C17" s="208" t="s">
        <v>342</v>
      </c>
      <c r="D17" s="180" t="s">
        <v>392</v>
      </c>
      <c r="E17" s="234">
        <v>100</v>
      </c>
      <c r="F17" s="181"/>
      <c r="G17" s="181"/>
      <c r="H17" s="181"/>
      <c r="I17" s="181"/>
      <c r="J17" s="181"/>
      <c r="K17" s="180" t="s">
        <v>450</v>
      </c>
    </row>
    <row r="18" spans="1:11" ht="12.75" customHeight="1">
      <c r="A18" s="208"/>
      <c r="B18" s="208"/>
      <c r="C18" s="208"/>
      <c r="D18" s="180"/>
      <c r="E18" s="234"/>
      <c r="F18" s="181"/>
      <c r="G18" s="181"/>
      <c r="H18" s="181"/>
      <c r="I18" s="181"/>
      <c r="J18" s="181"/>
      <c r="K18" s="180"/>
    </row>
    <row r="19" spans="1:11" ht="12.75">
      <c r="A19" s="208"/>
      <c r="B19" s="208"/>
      <c r="C19" s="208"/>
      <c r="D19" s="180"/>
      <c r="E19" s="234"/>
      <c r="F19" s="181"/>
      <c r="G19" s="181"/>
      <c r="H19" s="181"/>
      <c r="I19" s="181"/>
      <c r="J19" s="181"/>
      <c r="K19" s="12"/>
    </row>
    <row r="20" spans="1:11" ht="12.75">
      <c r="A20" s="208"/>
      <c r="B20" s="208"/>
      <c r="C20" s="208"/>
      <c r="D20" s="180"/>
      <c r="E20" s="234"/>
      <c r="F20" s="181"/>
      <c r="G20" s="181"/>
      <c r="H20" s="181"/>
      <c r="I20" s="181"/>
      <c r="J20" s="181"/>
      <c r="K20" s="12" t="s">
        <v>451</v>
      </c>
    </row>
    <row r="21" spans="1:11" ht="33.75">
      <c r="A21" s="208"/>
      <c r="B21" s="208"/>
      <c r="C21" s="208"/>
      <c r="D21" s="180"/>
      <c r="E21" s="234"/>
      <c r="F21" s="181"/>
      <c r="G21" s="181"/>
      <c r="H21" s="181"/>
      <c r="I21" s="181"/>
      <c r="J21" s="181"/>
      <c r="K21" s="12" t="s">
        <v>452</v>
      </c>
    </row>
    <row r="22" spans="1:11" ht="112.5">
      <c r="A22" s="208"/>
      <c r="B22" s="208"/>
      <c r="C22" s="208"/>
      <c r="D22" s="33" t="s">
        <v>453</v>
      </c>
      <c r="E22" s="38">
        <v>95</v>
      </c>
      <c r="F22" s="37"/>
      <c r="G22" s="37"/>
      <c r="H22" s="37"/>
      <c r="I22" s="37"/>
      <c r="J22" s="37"/>
      <c r="K22" s="10" t="s">
        <v>454</v>
      </c>
    </row>
    <row r="23" spans="1:11" ht="12.75">
      <c r="A23" s="208"/>
      <c r="B23" s="208"/>
      <c r="C23" s="208"/>
      <c r="D23" s="10" t="s">
        <v>432</v>
      </c>
      <c r="E23" s="41">
        <v>0</v>
      </c>
      <c r="F23" s="37"/>
      <c r="G23" s="37"/>
      <c r="H23" s="37"/>
      <c r="I23" s="37"/>
      <c r="J23" s="37"/>
      <c r="K23" s="10" t="s">
        <v>346</v>
      </c>
    </row>
    <row r="24" spans="1:11" ht="12.75" customHeight="1">
      <c r="A24" s="208"/>
      <c r="B24" s="208"/>
      <c r="C24" s="208"/>
      <c r="D24" s="10" t="s">
        <v>433</v>
      </c>
      <c r="E24" s="42">
        <v>2.5</v>
      </c>
      <c r="F24" s="37"/>
      <c r="G24" s="37"/>
      <c r="H24" s="37"/>
      <c r="I24" s="37"/>
      <c r="J24" s="37"/>
      <c r="K24" s="182" t="s">
        <v>455</v>
      </c>
    </row>
    <row r="25" spans="1:11" ht="22.5">
      <c r="A25" s="208"/>
      <c r="B25" s="208"/>
      <c r="C25" s="208"/>
      <c r="D25" s="10" t="s">
        <v>435</v>
      </c>
      <c r="E25" s="136">
        <v>5</v>
      </c>
      <c r="F25" s="37"/>
      <c r="G25" s="37"/>
      <c r="H25" s="37"/>
      <c r="I25" s="37"/>
      <c r="J25" s="37"/>
      <c r="K25" s="182"/>
    </row>
    <row r="26" spans="1:11" ht="12.75" customHeight="1">
      <c r="A26" s="208"/>
      <c r="B26" s="208"/>
      <c r="C26" s="208"/>
      <c r="D26" s="10" t="s">
        <v>436</v>
      </c>
      <c r="E26" s="41">
        <v>0</v>
      </c>
      <c r="F26" s="37"/>
      <c r="G26" s="37"/>
      <c r="H26" s="37"/>
      <c r="I26" s="37"/>
      <c r="J26" s="37"/>
      <c r="K26" s="180" t="s">
        <v>346</v>
      </c>
    </row>
    <row r="27" spans="1:11" ht="12.75">
      <c r="A27" s="208"/>
      <c r="B27" s="208"/>
      <c r="C27" s="208"/>
      <c r="D27" s="10" t="s">
        <v>437</v>
      </c>
      <c r="E27" s="140">
        <v>1.25</v>
      </c>
      <c r="F27" s="37"/>
      <c r="G27" s="37"/>
      <c r="H27" s="37"/>
      <c r="I27" s="37"/>
      <c r="J27" s="37"/>
      <c r="K27" s="180"/>
    </row>
    <row r="28" spans="1:11" ht="12.75" customHeight="1">
      <c r="A28" s="208"/>
      <c r="B28" s="208"/>
      <c r="C28" s="208"/>
      <c r="D28" s="180" t="s">
        <v>402</v>
      </c>
      <c r="E28" s="235">
        <v>6</v>
      </c>
      <c r="F28" s="233"/>
      <c r="G28" s="233"/>
      <c r="H28" s="233"/>
      <c r="I28" s="233"/>
      <c r="J28" s="233"/>
      <c r="K28" s="182" t="s">
        <v>352</v>
      </c>
    </row>
    <row r="29" spans="1:11" ht="12.75">
      <c r="A29" s="208"/>
      <c r="B29" s="208"/>
      <c r="C29" s="208"/>
      <c r="D29" s="180"/>
      <c r="E29" s="235"/>
      <c r="F29" s="236"/>
      <c r="G29" s="236"/>
      <c r="H29" s="233"/>
      <c r="I29" s="233"/>
      <c r="J29" s="233"/>
      <c r="K29" s="182"/>
    </row>
    <row r="30" spans="1:11" ht="12.75">
      <c r="A30" s="208"/>
      <c r="B30" s="208"/>
      <c r="C30" s="208"/>
      <c r="D30" s="180"/>
      <c r="E30" s="235"/>
      <c r="F30" s="236"/>
      <c r="G30" s="236"/>
      <c r="H30" s="233"/>
      <c r="I30" s="233"/>
      <c r="J30" s="233"/>
      <c r="K30" s="182"/>
    </row>
    <row r="31" spans="1:11" ht="12.75">
      <c r="A31" s="208"/>
      <c r="B31" s="208"/>
      <c r="C31" s="208"/>
      <c r="D31" s="180"/>
      <c r="E31" s="235"/>
      <c r="F31" s="236"/>
      <c r="G31" s="236"/>
      <c r="H31" s="233"/>
      <c r="I31" s="233"/>
      <c r="J31" s="233"/>
      <c r="K31" s="182"/>
    </row>
    <row r="32" spans="1:11" ht="12.75" customHeight="1">
      <c r="A32" s="208"/>
      <c r="B32" s="208"/>
      <c r="C32" s="208"/>
      <c r="D32" s="182" t="s">
        <v>403</v>
      </c>
      <c r="E32" s="235">
        <v>7</v>
      </c>
      <c r="F32" s="233"/>
      <c r="G32" s="233"/>
      <c r="H32" s="233"/>
      <c r="I32" s="233"/>
      <c r="J32" s="233"/>
      <c r="K32" s="182"/>
    </row>
    <row r="33" spans="1:11" ht="12.75">
      <c r="A33" s="208"/>
      <c r="B33" s="208"/>
      <c r="C33" s="208"/>
      <c r="D33" s="182"/>
      <c r="E33" s="235"/>
      <c r="F33" s="236"/>
      <c r="G33" s="236"/>
      <c r="H33" s="233"/>
      <c r="I33" s="233"/>
      <c r="J33" s="233"/>
      <c r="K33" s="182"/>
    </row>
    <row r="34" spans="1:11" ht="12.75">
      <c r="A34" s="208"/>
      <c r="B34" s="208"/>
      <c r="C34" s="208"/>
      <c r="D34" s="182"/>
      <c r="E34" s="235"/>
      <c r="F34" s="236"/>
      <c r="G34" s="236"/>
      <c r="H34" s="233"/>
      <c r="I34" s="233"/>
      <c r="J34" s="233"/>
      <c r="K34" s="182"/>
    </row>
    <row r="35" spans="1:11" ht="17.25" customHeight="1">
      <c r="A35" s="208"/>
      <c r="B35" s="208"/>
      <c r="C35" s="208"/>
      <c r="D35" s="182"/>
      <c r="E35" s="235"/>
      <c r="F35" s="236"/>
      <c r="G35" s="236"/>
      <c r="H35" s="233"/>
      <c r="I35" s="233"/>
      <c r="J35" s="233"/>
      <c r="K35" s="182"/>
    </row>
    <row r="36" spans="1:11" ht="104.25" customHeight="1">
      <c r="A36" s="208"/>
      <c r="B36" s="208"/>
      <c r="C36" s="208"/>
      <c r="D36" s="31" t="s">
        <v>438</v>
      </c>
      <c r="E36" s="38">
        <v>95</v>
      </c>
      <c r="F36" s="37"/>
      <c r="G36" s="37"/>
      <c r="H36" s="37"/>
      <c r="I36" s="37"/>
      <c r="J36" s="37"/>
      <c r="K36" s="13" t="s">
        <v>456</v>
      </c>
    </row>
    <row r="37" spans="1:11" ht="12.75">
      <c r="A37" s="208"/>
      <c r="B37" s="208"/>
      <c r="C37" s="208"/>
      <c r="D37" s="10" t="s">
        <v>440</v>
      </c>
      <c r="E37" s="41">
        <v>0</v>
      </c>
      <c r="F37" s="37"/>
      <c r="G37" s="37"/>
      <c r="H37" s="37"/>
      <c r="I37" s="37"/>
      <c r="J37" s="37"/>
      <c r="K37" s="13" t="s">
        <v>441</v>
      </c>
    </row>
    <row r="38" spans="1:11" ht="12.75" customHeight="1">
      <c r="A38" s="208"/>
      <c r="B38" s="208"/>
      <c r="C38" s="208"/>
      <c r="D38" s="10" t="s">
        <v>442</v>
      </c>
      <c r="E38" s="41">
        <v>6</v>
      </c>
      <c r="F38" s="37"/>
      <c r="G38" s="37"/>
      <c r="H38" s="37"/>
      <c r="I38" s="37"/>
      <c r="J38" s="37"/>
      <c r="K38" s="183" t="s">
        <v>443</v>
      </c>
    </row>
    <row r="39" spans="1:11" ht="22.5">
      <c r="A39" s="208"/>
      <c r="B39" s="208"/>
      <c r="C39" s="208"/>
      <c r="D39" s="10" t="s">
        <v>444</v>
      </c>
      <c r="E39" s="41">
        <v>10</v>
      </c>
      <c r="F39" s="37"/>
      <c r="G39" s="37"/>
      <c r="H39" s="37"/>
      <c r="I39" s="37"/>
      <c r="J39" s="37"/>
      <c r="K39" s="183"/>
    </row>
    <row r="40" spans="1:11" ht="12.75" customHeight="1">
      <c r="A40" s="208"/>
      <c r="B40" s="208"/>
      <c r="C40" s="208"/>
      <c r="D40" s="10" t="s">
        <v>445</v>
      </c>
      <c r="E40" s="41">
        <v>0</v>
      </c>
      <c r="F40" s="37"/>
      <c r="G40" s="37"/>
      <c r="H40" s="37"/>
      <c r="I40" s="37"/>
      <c r="J40" s="37"/>
      <c r="K40" s="183" t="s">
        <v>441</v>
      </c>
    </row>
    <row r="41" spans="1:11" ht="12.75">
      <c r="A41" s="208"/>
      <c r="B41" s="208"/>
      <c r="C41" s="208"/>
      <c r="D41" s="10" t="s">
        <v>446</v>
      </c>
      <c r="E41" s="41">
        <v>5</v>
      </c>
      <c r="F41" s="37"/>
      <c r="G41" s="37"/>
      <c r="H41" s="37"/>
      <c r="I41" s="37"/>
      <c r="J41" s="37"/>
      <c r="K41" s="183"/>
    </row>
    <row r="42" spans="1:11" ht="12.75" customHeight="1">
      <c r="A42" s="208"/>
      <c r="B42" s="208"/>
      <c r="C42" s="208"/>
      <c r="D42" s="180" t="s">
        <v>415</v>
      </c>
      <c r="E42" s="234">
        <v>10</v>
      </c>
      <c r="F42" s="233"/>
      <c r="G42" s="233"/>
      <c r="H42" s="233"/>
      <c r="I42" s="233"/>
      <c r="J42" s="233"/>
      <c r="K42" s="182" t="s">
        <v>352</v>
      </c>
    </row>
    <row r="43" spans="1:11" ht="12.75">
      <c r="A43" s="208"/>
      <c r="B43" s="208"/>
      <c r="C43" s="208"/>
      <c r="D43" s="180"/>
      <c r="E43" s="234"/>
      <c r="F43" s="233"/>
      <c r="G43" s="233"/>
      <c r="H43" s="233"/>
      <c r="I43" s="233"/>
      <c r="J43" s="233"/>
      <c r="K43" s="182"/>
    </row>
    <row r="44" spans="1:11" ht="12.75">
      <c r="A44" s="208"/>
      <c r="B44" s="208"/>
      <c r="C44" s="208"/>
      <c r="D44" s="180"/>
      <c r="E44" s="234"/>
      <c r="F44" s="233"/>
      <c r="G44" s="233"/>
      <c r="H44" s="233"/>
      <c r="I44" s="233"/>
      <c r="J44" s="233"/>
      <c r="K44" s="182"/>
    </row>
    <row r="45" spans="1:11" ht="12.75">
      <c r="A45" s="208"/>
      <c r="B45" s="208"/>
      <c r="C45" s="208"/>
      <c r="D45" s="180"/>
      <c r="E45" s="234"/>
      <c r="F45" s="233"/>
      <c r="G45" s="233"/>
      <c r="H45" s="233"/>
      <c r="I45" s="233"/>
      <c r="J45" s="233"/>
      <c r="K45" s="182"/>
    </row>
    <row r="46" spans="1:11" ht="12.75" customHeight="1">
      <c r="A46" s="208"/>
      <c r="B46" s="208"/>
      <c r="C46" s="208"/>
      <c r="D46" s="182" t="s">
        <v>416</v>
      </c>
      <c r="E46" s="238">
        <v>10</v>
      </c>
      <c r="F46" s="233"/>
      <c r="G46" s="233"/>
      <c r="H46" s="233"/>
      <c r="I46" s="233"/>
      <c r="J46" s="233"/>
      <c r="K46" s="182"/>
    </row>
    <row r="47" spans="1:11" ht="12.75">
      <c r="A47" s="208"/>
      <c r="B47" s="208"/>
      <c r="C47" s="208"/>
      <c r="D47" s="182"/>
      <c r="E47" s="238"/>
      <c r="F47" s="233"/>
      <c r="G47" s="233"/>
      <c r="H47" s="233"/>
      <c r="I47" s="233"/>
      <c r="J47" s="233"/>
      <c r="K47" s="182"/>
    </row>
    <row r="48" spans="1:11" ht="12.75">
      <c r="A48" s="208"/>
      <c r="B48" s="208"/>
      <c r="C48" s="208"/>
      <c r="D48" s="182"/>
      <c r="E48" s="238"/>
      <c r="F48" s="233"/>
      <c r="G48" s="233"/>
      <c r="H48" s="233"/>
      <c r="I48" s="233"/>
      <c r="J48" s="233"/>
      <c r="K48" s="182"/>
    </row>
    <row r="49" spans="1:11" ht="18.75" customHeight="1">
      <c r="A49" s="208"/>
      <c r="B49" s="208"/>
      <c r="C49" s="208"/>
      <c r="D49" s="182"/>
      <c r="E49" s="238"/>
      <c r="F49" s="233"/>
      <c r="G49" s="233"/>
      <c r="H49" s="233"/>
      <c r="I49" s="233"/>
      <c r="J49" s="233"/>
      <c r="K49" s="182"/>
    </row>
    <row r="50" spans="1:11" ht="70.5" customHeight="1">
      <c r="A50" s="208" t="s">
        <v>365</v>
      </c>
      <c r="B50" s="208"/>
      <c r="C50" s="9" t="s">
        <v>417</v>
      </c>
      <c r="D50" s="10" t="s">
        <v>418</v>
      </c>
      <c r="E50" s="16"/>
      <c r="F50" s="44"/>
      <c r="G50" s="44"/>
      <c r="H50" s="11" t="s">
        <v>368</v>
      </c>
      <c r="I50" s="44"/>
      <c r="J50" s="44"/>
      <c r="K50" s="10" t="s">
        <v>458</v>
      </c>
    </row>
    <row r="51" spans="1:11" ht="42">
      <c r="A51" s="208"/>
      <c r="B51" s="208"/>
      <c r="C51" s="9" t="s">
        <v>420</v>
      </c>
      <c r="D51" s="12" t="s">
        <v>421</v>
      </c>
      <c r="E51" s="20"/>
      <c r="F51" s="20"/>
      <c r="G51" s="20"/>
      <c r="H51" s="21">
        <v>0</v>
      </c>
      <c r="I51" s="11"/>
      <c r="J51" s="11"/>
      <c r="K51" s="10" t="s">
        <v>372</v>
      </c>
    </row>
    <row r="52" spans="1:11" ht="12.75" customHeight="1">
      <c r="A52" s="181" t="s">
        <v>373</v>
      </c>
      <c r="B52" s="181"/>
      <c r="C52" s="181"/>
      <c r="D52" s="181"/>
      <c r="E52" s="181"/>
      <c r="F52" s="181"/>
      <c r="G52" s="181"/>
      <c r="H52" s="181"/>
      <c r="I52" s="181"/>
      <c r="J52" s="181"/>
      <c r="K52" s="181"/>
    </row>
    <row r="53" spans="1:11" ht="12.75" customHeight="1">
      <c r="A53" s="237" t="s">
        <v>374</v>
      </c>
      <c r="B53" s="237"/>
      <c r="C53" s="237"/>
      <c r="D53" s="187" t="s">
        <v>322</v>
      </c>
      <c r="E53" s="187"/>
      <c r="F53" s="187"/>
      <c r="G53" s="187"/>
      <c r="H53" s="187"/>
      <c r="I53" s="187"/>
      <c r="J53" s="187"/>
      <c r="K53" s="187"/>
    </row>
    <row r="54" spans="1:11" s="23" customFormat="1" ht="12.75" customHeight="1">
      <c r="A54" s="189" t="s">
        <v>424</v>
      </c>
      <c r="B54" s="189"/>
      <c r="C54" s="189"/>
      <c r="D54" s="189"/>
      <c r="E54" s="189"/>
      <c r="F54" s="189"/>
      <c r="G54" s="189"/>
      <c r="H54" s="189"/>
      <c r="I54" s="189"/>
      <c r="J54" s="189"/>
      <c r="K54" s="189"/>
    </row>
    <row r="55" s="23" customFormat="1" ht="12.75">
      <c r="A55" s="22" t="s">
        <v>425</v>
      </c>
    </row>
    <row r="56" spans="1:10" s="23" customFormat="1" ht="12.75">
      <c r="A56" s="22" t="s">
        <v>426</v>
      </c>
      <c r="B56" s="32"/>
      <c r="C56" s="32"/>
      <c r="D56" s="32"/>
      <c r="E56" s="32"/>
      <c r="F56" s="32"/>
      <c r="G56" s="32"/>
      <c r="H56" s="32"/>
      <c r="I56" s="32"/>
      <c r="J56" s="32"/>
    </row>
    <row r="57" s="23" customFormat="1" ht="12.75">
      <c r="A57"/>
    </row>
    <row r="58" s="23" customFormat="1" ht="12.75">
      <c r="A58" s="22" t="s">
        <v>379</v>
      </c>
    </row>
    <row r="59" spans="1:11" ht="12.75">
      <c r="A59" s="45"/>
      <c r="B59" s="46"/>
      <c r="C59" s="46"/>
      <c r="D59" s="46"/>
      <c r="E59" s="46"/>
      <c r="F59" s="46"/>
      <c r="G59" s="47"/>
      <c r="H59" s="47"/>
      <c r="I59" s="47"/>
      <c r="J59" s="47"/>
      <c r="K59" s="48"/>
    </row>
    <row r="60" spans="1:11" ht="12.75">
      <c r="A60" s="22"/>
      <c r="B60" s="47"/>
      <c r="C60" s="47"/>
      <c r="D60" s="24" t="s">
        <v>380</v>
      </c>
      <c r="E60" s="46"/>
      <c r="F60" s="46"/>
      <c r="G60" s="47"/>
      <c r="H60" s="47"/>
      <c r="I60" s="47"/>
      <c r="J60" s="47"/>
      <c r="K60" s="48"/>
    </row>
    <row r="61" spans="1:11" ht="12.75" customHeight="1">
      <c r="A61" s="184" t="s">
        <v>381</v>
      </c>
      <c r="B61" s="184"/>
      <c r="C61" s="184"/>
      <c r="D61" s="184" t="s">
        <v>382</v>
      </c>
      <c r="E61" s="46"/>
      <c r="F61" s="46"/>
      <c r="G61" s="47"/>
      <c r="H61" s="47"/>
      <c r="I61" s="47"/>
      <c r="J61" s="47"/>
      <c r="K61" s="48"/>
    </row>
    <row r="62" spans="1:11" ht="12.75" customHeight="1">
      <c r="A62" s="184"/>
      <c r="B62" s="184"/>
      <c r="C62" s="184"/>
      <c r="D62" s="184"/>
      <c r="E62" s="46"/>
      <c r="F62" s="46"/>
      <c r="G62" s="47"/>
      <c r="H62" s="47"/>
      <c r="I62" s="47"/>
      <c r="J62" s="47"/>
      <c r="K62" s="48"/>
    </row>
    <row r="63" spans="1:6" ht="12.75" customHeight="1">
      <c r="A63" s="185">
        <v>0.005</v>
      </c>
      <c r="B63" s="185"/>
      <c r="C63" s="185"/>
      <c r="D63" s="26" t="s">
        <v>383</v>
      </c>
      <c r="E63" s="46"/>
      <c r="F63" s="46"/>
    </row>
    <row r="64" spans="1:6" ht="12.75" customHeight="1">
      <c r="A64" s="185">
        <v>0.004</v>
      </c>
      <c r="B64" s="185"/>
      <c r="C64" s="185"/>
      <c r="D64" s="26" t="s">
        <v>384</v>
      </c>
      <c r="E64" s="46"/>
      <c r="F64" s="46"/>
    </row>
    <row r="65" spans="1:6" ht="12.75">
      <c r="A65" s="185">
        <v>0.003</v>
      </c>
      <c r="B65" s="185"/>
      <c r="C65" s="185"/>
      <c r="D65" s="26" t="s">
        <v>385</v>
      </c>
      <c r="E65" s="46"/>
      <c r="F65" s="46"/>
    </row>
    <row r="66" ht="15">
      <c r="A66" s="35"/>
    </row>
    <row r="67" spans="1:11" ht="12.75">
      <c r="A67" s="210" t="s">
        <v>427</v>
      </c>
      <c r="B67" s="210"/>
      <c r="C67" s="210"/>
      <c r="D67" s="210"/>
      <c r="E67" s="210"/>
      <c r="F67" s="210"/>
      <c r="G67" s="210"/>
      <c r="H67" s="210"/>
      <c r="I67" s="210"/>
      <c r="J67" s="210"/>
      <c r="K67" s="210"/>
    </row>
  </sheetData>
  <sheetProtection selectLockedCells="1" selectUnlockedCells="1"/>
  <mergeCells count="75">
    <mergeCell ref="A64:C64"/>
    <mergeCell ref="A65:C65"/>
    <mergeCell ref="A67:K67"/>
    <mergeCell ref="A54:K54"/>
    <mergeCell ref="A61:C62"/>
    <mergeCell ref="D61:D62"/>
    <mergeCell ref="A63:C63"/>
    <mergeCell ref="A53:C53"/>
    <mergeCell ref="D53:K53"/>
    <mergeCell ref="H46:H49"/>
    <mergeCell ref="I46:I49"/>
    <mergeCell ref="J46:J49"/>
    <mergeCell ref="A50:B51"/>
    <mergeCell ref="D46:D49"/>
    <mergeCell ref="E46:E49"/>
    <mergeCell ref="H42:H45"/>
    <mergeCell ref="I42:I45"/>
    <mergeCell ref="A52:C52"/>
    <mergeCell ref="D52:K52"/>
    <mergeCell ref="D42:D45"/>
    <mergeCell ref="E42:E45"/>
    <mergeCell ref="F42:F45"/>
    <mergeCell ref="G42:G45"/>
    <mergeCell ref="J42:J45"/>
    <mergeCell ref="K42:K49"/>
    <mergeCell ref="D32:D35"/>
    <mergeCell ref="E32:E35"/>
    <mergeCell ref="F32:F35"/>
    <mergeCell ref="G32:G35"/>
    <mergeCell ref="F46:F49"/>
    <mergeCell ref="G46:G49"/>
    <mergeCell ref="K38:K39"/>
    <mergeCell ref="K40:K41"/>
    <mergeCell ref="H28:H31"/>
    <mergeCell ref="I28:I31"/>
    <mergeCell ref="J28:J31"/>
    <mergeCell ref="K28:K35"/>
    <mergeCell ref="H32:H35"/>
    <mergeCell ref="I32:I35"/>
    <mergeCell ref="J32:J35"/>
    <mergeCell ref="J17:J21"/>
    <mergeCell ref="K17:K18"/>
    <mergeCell ref="K24:K25"/>
    <mergeCell ref="K26:K27"/>
    <mergeCell ref="D28:D31"/>
    <mergeCell ref="E28:E31"/>
    <mergeCell ref="F28:F31"/>
    <mergeCell ref="G28:G31"/>
    <mergeCell ref="J11:J12"/>
    <mergeCell ref="K11:K12"/>
    <mergeCell ref="A17:B49"/>
    <mergeCell ref="C17:C49"/>
    <mergeCell ref="D17:D21"/>
    <mergeCell ref="E17:E21"/>
    <mergeCell ref="F17:F21"/>
    <mergeCell ref="G17:G21"/>
    <mergeCell ref="H17:H21"/>
    <mergeCell ref="I17:I21"/>
    <mergeCell ref="A10:B16"/>
    <mergeCell ref="C10:C16"/>
    <mergeCell ref="D11:D12"/>
    <mergeCell ref="E11:E12"/>
    <mergeCell ref="F11:F12"/>
    <mergeCell ref="G11:G12"/>
    <mergeCell ref="H11:H12"/>
    <mergeCell ref="I11:I12"/>
    <mergeCell ref="A2:B2"/>
    <mergeCell ref="A6:K6"/>
    <mergeCell ref="A7:K7"/>
    <mergeCell ref="A8:B9"/>
    <mergeCell ref="C8:C9"/>
    <mergeCell ref="D8:D9"/>
    <mergeCell ref="E8:G8"/>
    <mergeCell ref="H8:J8"/>
    <mergeCell ref="K8:K9"/>
  </mergeCells>
  <printOptions/>
  <pageMargins left="0.39375" right="0.39375" top="0.7479166666666667" bottom="0.7479166666666667" header="0.5118055555555555" footer="0.5118055555555555"/>
  <pageSetup fitToHeight="10" fitToWidth="1" horizontalDpi="300" verticalDpi="300" orientation="landscape" paperSize="9" scale="72" r:id="rId1"/>
</worksheet>
</file>

<file path=xl/worksheets/sheet6.xml><?xml version="1.0" encoding="utf-8"?>
<worksheet xmlns="http://schemas.openxmlformats.org/spreadsheetml/2006/main" xmlns:r="http://schemas.openxmlformats.org/officeDocument/2006/relationships">
  <dimension ref="A1:K140"/>
  <sheetViews>
    <sheetView tabSelected="1" view="pageBreakPreview" zoomScale="105" zoomScaleSheetLayoutView="105" zoomScalePageLayoutView="0" workbookViewId="0" topLeftCell="A1">
      <pane ySplit="10" topLeftCell="BM122" activePane="bottomLeft" state="frozen"/>
      <selection pane="topLeft" activeCell="C50" sqref="C50:J50"/>
      <selection pane="bottomLeft" activeCell="A7" sqref="A7:K7"/>
    </sheetView>
  </sheetViews>
  <sheetFormatPr defaultColWidth="11.625" defaultRowHeight="12.75"/>
  <cols>
    <col min="1" max="1" width="18.375" style="49" customWidth="1"/>
    <col min="2" max="2" width="17.125" style="49" customWidth="1"/>
    <col min="3" max="3" width="49.00390625" style="50" customWidth="1"/>
    <col min="4" max="6" width="9.625" style="51" customWidth="1"/>
    <col min="7" max="9" width="9.625" style="49" customWidth="1"/>
    <col min="10" max="10" width="9.625" style="50" customWidth="1"/>
    <col min="11" max="11" width="48.875" style="50" customWidth="1"/>
    <col min="12" max="16384" width="11.625" style="50" customWidth="1"/>
  </cols>
  <sheetData>
    <row r="1" spans="10:11" ht="15">
      <c r="J1" s="52"/>
      <c r="K1" s="4" t="s">
        <v>301</v>
      </c>
    </row>
    <row r="2" spans="1:11" ht="15">
      <c r="A2" s="28" t="s">
        <v>327</v>
      </c>
      <c r="J2" s="52"/>
      <c r="K2" s="4" t="s">
        <v>302</v>
      </c>
    </row>
    <row r="3" spans="1:11" ht="15">
      <c r="A3" s="53"/>
      <c r="J3" s="52"/>
      <c r="K3" s="4" t="s">
        <v>323</v>
      </c>
    </row>
    <row r="4" spans="10:11" ht="15">
      <c r="J4" s="52"/>
      <c r="K4" s="4" t="s">
        <v>303</v>
      </c>
    </row>
    <row r="5" spans="10:11" ht="15">
      <c r="J5" s="52"/>
      <c r="K5" s="4" t="s">
        <v>304</v>
      </c>
    </row>
    <row r="6" spans="1:11" ht="11.25">
      <c r="A6" s="242" t="s">
        <v>459</v>
      </c>
      <c r="B6" s="242"/>
      <c r="C6" s="242"/>
      <c r="D6" s="242"/>
      <c r="E6" s="242"/>
      <c r="F6" s="242"/>
      <c r="G6" s="242"/>
      <c r="H6" s="242"/>
      <c r="I6" s="242"/>
      <c r="J6" s="242"/>
      <c r="K6" s="242"/>
    </row>
    <row r="7" spans="1:11" ht="11.25">
      <c r="A7" s="243" t="s">
        <v>460</v>
      </c>
      <c r="B7" s="243"/>
      <c r="C7" s="243"/>
      <c r="D7" s="243"/>
      <c r="E7" s="243"/>
      <c r="F7" s="243"/>
      <c r="G7" s="243"/>
      <c r="H7" s="243"/>
      <c r="I7" s="243"/>
      <c r="J7" s="243"/>
      <c r="K7" s="243"/>
    </row>
    <row r="8" spans="1:11" ht="20.25" customHeight="1">
      <c r="A8" s="244" t="s">
        <v>461</v>
      </c>
      <c r="B8" s="244"/>
      <c r="C8" s="244"/>
      <c r="D8" s="244"/>
      <c r="E8" s="244"/>
      <c r="F8" s="244"/>
      <c r="G8" s="244"/>
      <c r="H8" s="244"/>
      <c r="I8" s="244"/>
      <c r="J8" s="244"/>
      <c r="K8" s="244"/>
    </row>
    <row r="9" spans="1:11" s="54" customFormat="1" ht="11.25" customHeight="1">
      <c r="A9" s="239" t="s">
        <v>308</v>
      </c>
      <c r="B9" s="239" t="s">
        <v>309</v>
      </c>
      <c r="C9" s="239" t="s">
        <v>310</v>
      </c>
      <c r="D9" s="205" t="s">
        <v>311</v>
      </c>
      <c r="E9" s="205"/>
      <c r="F9" s="205"/>
      <c r="G9" s="206" t="s">
        <v>312</v>
      </c>
      <c r="H9" s="206"/>
      <c r="I9" s="206"/>
      <c r="J9" s="239" t="s">
        <v>462</v>
      </c>
      <c r="K9" s="239" t="s">
        <v>313</v>
      </c>
    </row>
    <row r="10" spans="1:11" s="54" customFormat="1" ht="33.75">
      <c r="A10" s="239"/>
      <c r="B10" s="239"/>
      <c r="C10" s="239"/>
      <c r="D10" s="7" t="s">
        <v>314</v>
      </c>
      <c r="E10" s="7" t="s">
        <v>315</v>
      </c>
      <c r="F10" s="7" t="s">
        <v>316</v>
      </c>
      <c r="G10" s="7" t="s">
        <v>314</v>
      </c>
      <c r="H10" s="8" t="s">
        <v>315</v>
      </c>
      <c r="I10" s="8" t="s">
        <v>316</v>
      </c>
      <c r="J10" s="239"/>
      <c r="K10" s="239"/>
    </row>
    <row r="11" spans="1:11" s="54" customFormat="1" ht="12.75" customHeight="1">
      <c r="A11" s="245" t="s">
        <v>463</v>
      </c>
      <c r="B11" s="245" t="s">
        <v>318</v>
      </c>
      <c r="C11" s="56" t="s">
        <v>464</v>
      </c>
      <c r="D11" s="57">
        <v>40</v>
      </c>
      <c r="E11" s="57"/>
      <c r="F11" s="57"/>
      <c r="G11" s="57"/>
      <c r="H11" s="58"/>
      <c r="I11" s="58"/>
      <c r="J11" s="57"/>
      <c r="K11" s="241" t="s">
        <v>465</v>
      </c>
    </row>
    <row r="12" spans="1:11" s="54" customFormat="1" ht="22.5">
      <c r="A12" s="245"/>
      <c r="B12" s="245"/>
      <c r="C12" s="56" t="s">
        <v>466</v>
      </c>
      <c r="D12" s="57">
        <v>50</v>
      </c>
      <c r="E12" s="57"/>
      <c r="F12" s="57"/>
      <c r="G12" s="57"/>
      <c r="H12" s="58"/>
      <c r="I12" s="58"/>
      <c r="J12" s="57"/>
      <c r="K12" s="241"/>
    </row>
    <row r="13" spans="1:11" s="54" customFormat="1" ht="33.75">
      <c r="A13" s="245"/>
      <c r="B13" s="245"/>
      <c r="C13" s="56" t="s">
        <v>467</v>
      </c>
      <c r="D13" s="57"/>
      <c r="E13" s="57">
        <v>50</v>
      </c>
      <c r="F13" s="57">
        <v>90</v>
      </c>
      <c r="G13" s="57"/>
      <c r="H13" s="58"/>
      <c r="I13" s="58"/>
      <c r="J13" s="57"/>
      <c r="K13" s="13" t="s">
        <v>332</v>
      </c>
    </row>
    <row r="14" spans="1:11" s="60" customFormat="1" ht="45">
      <c r="A14" s="245"/>
      <c r="B14" s="245"/>
      <c r="C14" s="12" t="s">
        <v>468</v>
      </c>
      <c r="D14" s="14">
        <v>1</v>
      </c>
      <c r="E14" s="11"/>
      <c r="F14" s="11"/>
      <c r="G14" s="11"/>
      <c r="H14" s="59"/>
      <c r="I14" s="59"/>
      <c r="J14" s="11"/>
      <c r="K14" s="15" t="s">
        <v>469</v>
      </c>
    </row>
    <row r="15" spans="1:11" s="60" customFormat="1" ht="48" customHeight="1">
      <c r="A15" s="245"/>
      <c r="B15" s="245"/>
      <c r="C15" s="12" t="s">
        <v>470</v>
      </c>
      <c r="D15" s="14">
        <v>2</v>
      </c>
      <c r="E15" s="11"/>
      <c r="F15" s="11"/>
      <c r="G15" s="11"/>
      <c r="H15" s="59"/>
      <c r="I15" s="59"/>
      <c r="J15" s="11"/>
      <c r="K15" s="15" t="s">
        <v>471</v>
      </c>
    </row>
    <row r="16" spans="1:11" s="54" customFormat="1" ht="69">
      <c r="A16" s="245"/>
      <c r="B16" s="245"/>
      <c r="C16" s="56" t="s">
        <v>472</v>
      </c>
      <c r="D16" s="57"/>
      <c r="E16" s="57">
        <v>0</v>
      </c>
      <c r="F16" s="57">
        <v>90</v>
      </c>
      <c r="G16" s="57"/>
      <c r="H16" s="58"/>
      <c r="I16" s="58"/>
      <c r="J16" s="57"/>
      <c r="K16" s="13" t="s">
        <v>473</v>
      </c>
    </row>
    <row r="17" spans="1:11" s="54" customFormat="1" ht="12.75" customHeight="1">
      <c r="A17" s="245"/>
      <c r="B17" s="245"/>
      <c r="C17" s="240" t="s">
        <v>474</v>
      </c>
      <c r="D17" s="241"/>
      <c r="E17" s="241">
        <v>0</v>
      </c>
      <c r="F17" s="241">
        <v>90</v>
      </c>
      <c r="G17" s="241"/>
      <c r="H17" s="241"/>
      <c r="I17" s="241"/>
      <c r="J17" s="241"/>
      <c r="K17" s="240" t="s">
        <v>475</v>
      </c>
    </row>
    <row r="18" spans="1:11" s="54" customFormat="1" ht="12.75" customHeight="1">
      <c r="A18" s="245"/>
      <c r="B18" s="245"/>
      <c r="C18" s="240"/>
      <c r="D18" s="241"/>
      <c r="E18" s="241"/>
      <c r="F18" s="241"/>
      <c r="G18" s="241"/>
      <c r="H18" s="241"/>
      <c r="I18" s="241"/>
      <c r="J18" s="241"/>
      <c r="K18" s="240"/>
    </row>
    <row r="19" spans="1:11" s="54" customFormat="1" ht="12.75" customHeight="1">
      <c r="A19" s="245"/>
      <c r="B19" s="245"/>
      <c r="C19" s="240"/>
      <c r="D19" s="241"/>
      <c r="E19" s="241"/>
      <c r="F19" s="241"/>
      <c r="G19" s="241"/>
      <c r="H19" s="241"/>
      <c r="I19" s="241"/>
      <c r="J19" s="241"/>
      <c r="K19" s="240"/>
    </row>
    <row r="20" spans="1:11" s="54" customFormat="1" ht="12.75" customHeight="1">
      <c r="A20" s="245"/>
      <c r="B20" s="245"/>
      <c r="C20" s="240"/>
      <c r="D20" s="241"/>
      <c r="E20" s="241"/>
      <c r="F20" s="241"/>
      <c r="G20" s="241"/>
      <c r="H20" s="241"/>
      <c r="I20" s="241"/>
      <c r="J20" s="241"/>
      <c r="K20" s="240"/>
    </row>
    <row r="21" spans="1:11" s="54" customFormat="1" ht="66.75">
      <c r="A21" s="245"/>
      <c r="B21" s="245"/>
      <c r="C21" s="56" t="s">
        <v>476</v>
      </c>
      <c r="D21" s="57"/>
      <c r="E21" s="57">
        <v>0</v>
      </c>
      <c r="F21" s="57">
        <v>30</v>
      </c>
      <c r="G21" s="57"/>
      <c r="H21" s="58"/>
      <c r="I21" s="58"/>
      <c r="J21" s="57"/>
      <c r="K21" s="240"/>
    </row>
    <row r="22" spans="1:11" s="54" customFormat="1" ht="22.5">
      <c r="A22" s="245"/>
      <c r="B22" s="245"/>
      <c r="C22" s="12" t="s">
        <v>477</v>
      </c>
      <c r="D22" s="57"/>
      <c r="E22" s="57">
        <v>50</v>
      </c>
      <c r="F22" s="57">
        <v>90</v>
      </c>
      <c r="G22" s="57"/>
      <c r="H22" s="58"/>
      <c r="I22" s="58"/>
      <c r="J22" s="57"/>
      <c r="K22" s="240"/>
    </row>
    <row r="23" spans="1:11" s="54" customFormat="1" ht="56.25">
      <c r="A23" s="245"/>
      <c r="B23" s="245"/>
      <c r="C23" s="12" t="s">
        <v>478</v>
      </c>
      <c r="D23" s="57"/>
      <c r="E23" s="57">
        <v>0</v>
      </c>
      <c r="F23" s="57">
        <v>90</v>
      </c>
      <c r="G23" s="57"/>
      <c r="H23" s="58"/>
      <c r="I23" s="58"/>
      <c r="J23" s="57"/>
      <c r="K23" s="61" t="s">
        <v>479</v>
      </c>
    </row>
    <row r="24" spans="1:11" s="54" customFormat="1" ht="55.5">
      <c r="A24" s="245"/>
      <c r="B24" s="245"/>
      <c r="C24" s="56" t="s">
        <v>480</v>
      </c>
      <c r="D24" s="57"/>
      <c r="E24" s="57">
        <v>0</v>
      </c>
      <c r="F24" s="57">
        <v>20</v>
      </c>
      <c r="G24" s="57"/>
      <c r="H24" s="58"/>
      <c r="I24" s="58"/>
      <c r="J24" s="57"/>
      <c r="K24" s="62" t="s">
        <v>475</v>
      </c>
    </row>
    <row r="25" spans="1:11" s="54" customFormat="1" ht="45">
      <c r="A25" s="245"/>
      <c r="B25" s="245"/>
      <c r="C25" s="56" t="s">
        <v>481</v>
      </c>
      <c r="D25" s="57">
        <v>0</v>
      </c>
      <c r="E25" s="57"/>
      <c r="F25" s="57"/>
      <c r="G25" s="57"/>
      <c r="H25" s="58"/>
      <c r="I25" s="58"/>
      <c r="J25" s="57"/>
      <c r="K25" s="62"/>
    </row>
    <row r="26" spans="1:11" s="54" customFormat="1" ht="22.5">
      <c r="A26" s="245"/>
      <c r="B26" s="245"/>
      <c r="C26" s="12" t="s">
        <v>482</v>
      </c>
      <c r="D26" s="57">
        <v>20</v>
      </c>
      <c r="E26" s="57"/>
      <c r="F26" s="57"/>
      <c r="G26" s="57"/>
      <c r="H26" s="58"/>
      <c r="I26" s="58"/>
      <c r="J26" s="57"/>
      <c r="K26" s="63" t="s">
        <v>465</v>
      </c>
    </row>
    <row r="27" spans="1:11" s="54" customFormat="1" ht="22.5">
      <c r="A27" s="245"/>
      <c r="B27" s="245"/>
      <c r="C27" s="12" t="s">
        <v>483</v>
      </c>
      <c r="D27" s="57">
        <v>20</v>
      </c>
      <c r="E27" s="57"/>
      <c r="F27" s="57"/>
      <c r="G27" s="57"/>
      <c r="H27" s="58"/>
      <c r="I27" s="58"/>
      <c r="J27" s="57"/>
      <c r="K27" s="62" t="s">
        <v>484</v>
      </c>
    </row>
    <row r="28" spans="1:11" s="54" customFormat="1" ht="22.5">
      <c r="A28" s="245"/>
      <c r="B28" s="245"/>
      <c r="C28" s="56" t="s">
        <v>485</v>
      </c>
      <c r="D28" s="57">
        <v>50</v>
      </c>
      <c r="E28" s="57"/>
      <c r="F28" s="57"/>
      <c r="G28" s="57"/>
      <c r="H28" s="58"/>
      <c r="I28" s="58"/>
      <c r="J28" s="57"/>
      <c r="K28" s="62" t="s">
        <v>486</v>
      </c>
    </row>
    <row r="29" spans="1:11" s="54" customFormat="1" ht="11.25">
      <c r="A29" s="245"/>
      <c r="B29" s="245"/>
      <c r="C29" s="56" t="s">
        <v>487</v>
      </c>
      <c r="D29" s="57">
        <v>300</v>
      </c>
      <c r="E29" s="57"/>
      <c r="F29" s="57"/>
      <c r="G29" s="57"/>
      <c r="H29" s="58"/>
      <c r="I29" s="58"/>
      <c r="J29" s="57"/>
      <c r="K29" s="62" t="s">
        <v>488</v>
      </c>
    </row>
    <row r="30" spans="1:11" s="54" customFormat="1" ht="22.5">
      <c r="A30" s="245"/>
      <c r="B30" s="245"/>
      <c r="C30" s="56" t="s">
        <v>489</v>
      </c>
      <c r="D30" s="57"/>
      <c r="E30" s="57">
        <v>0</v>
      </c>
      <c r="F30" s="57">
        <v>40</v>
      </c>
      <c r="G30" s="57"/>
      <c r="H30" s="58"/>
      <c r="I30" s="58"/>
      <c r="J30" s="57"/>
      <c r="K30" s="63" t="s">
        <v>490</v>
      </c>
    </row>
    <row r="31" spans="1:11" s="54" customFormat="1" ht="22.5">
      <c r="A31" s="245"/>
      <c r="B31" s="245"/>
      <c r="C31" s="56" t="s">
        <v>491</v>
      </c>
      <c r="D31" s="57">
        <v>300</v>
      </c>
      <c r="E31" s="57"/>
      <c r="F31" s="57"/>
      <c r="G31" s="57"/>
      <c r="H31" s="58"/>
      <c r="I31" s="58"/>
      <c r="J31" s="57"/>
      <c r="K31" s="62" t="s">
        <v>488</v>
      </c>
    </row>
    <row r="32" spans="1:11" s="54" customFormat="1" ht="11.25">
      <c r="A32" s="245"/>
      <c r="B32" s="245"/>
      <c r="C32" s="56" t="s">
        <v>492</v>
      </c>
      <c r="D32" s="57">
        <v>0</v>
      </c>
      <c r="E32" s="57"/>
      <c r="F32" s="57"/>
      <c r="G32" s="57"/>
      <c r="H32" s="58"/>
      <c r="I32" s="58"/>
      <c r="J32" s="57"/>
      <c r="K32" s="62"/>
    </row>
    <row r="33" spans="1:11" s="54" customFormat="1" ht="33.75">
      <c r="A33" s="245"/>
      <c r="B33" s="55"/>
      <c r="C33" s="56" t="s">
        <v>493</v>
      </c>
      <c r="D33" s="64">
        <v>60</v>
      </c>
      <c r="E33" s="57"/>
      <c r="F33" s="57"/>
      <c r="G33" s="57"/>
      <c r="H33" s="58"/>
      <c r="I33" s="58"/>
      <c r="J33" s="57"/>
      <c r="K33" s="62" t="s">
        <v>494</v>
      </c>
    </row>
    <row r="34" spans="1:11" s="54" customFormat="1" ht="12.75" customHeight="1">
      <c r="A34" s="245"/>
      <c r="B34" s="245" t="s">
        <v>495</v>
      </c>
      <c r="C34" s="246" t="s">
        <v>496</v>
      </c>
      <c r="D34" s="241"/>
      <c r="E34" s="241"/>
      <c r="F34" s="241"/>
      <c r="G34" s="241"/>
      <c r="H34" s="241"/>
      <c r="I34" s="241"/>
      <c r="J34" s="241"/>
      <c r="K34" s="241"/>
    </row>
    <row r="35" spans="1:11" s="54" customFormat="1" ht="12.75" customHeight="1">
      <c r="A35" s="245"/>
      <c r="B35" s="245"/>
      <c r="C35" s="246"/>
      <c r="D35" s="241"/>
      <c r="E35" s="241"/>
      <c r="F35" s="241"/>
      <c r="G35" s="241"/>
      <c r="H35" s="241"/>
      <c r="I35" s="241"/>
      <c r="J35" s="241"/>
      <c r="K35" s="241"/>
    </row>
    <row r="36" spans="1:11" s="54" customFormat="1" ht="12.75" customHeight="1">
      <c r="A36" s="245"/>
      <c r="B36" s="245"/>
      <c r="C36" s="247" t="s">
        <v>497</v>
      </c>
      <c r="D36" s="241" t="s">
        <v>498</v>
      </c>
      <c r="E36" s="241"/>
      <c r="F36" s="241"/>
      <c r="G36" s="241"/>
      <c r="H36" s="241"/>
      <c r="I36" s="241"/>
      <c r="J36" s="241" t="s">
        <v>499</v>
      </c>
      <c r="K36" s="240" t="s">
        <v>346</v>
      </c>
    </row>
    <row r="37" spans="1:11" s="54" customFormat="1" ht="12.75" customHeight="1">
      <c r="A37" s="245"/>
      <c r="B37" s="245"/>
      <c r="C37" s="247"/>
      <c r="D37" s="241"/>
      <c r="E37" s="241"/>
      <c r="F37" s="241"/>
      <c r="G37" s="241"/>
      <c r="H37" s="241"/>
      <c r="I37" s="241"/>
      <c r="J37" s="241"/>
      <c r="K37" s="241"/>
    </row>
    <row r="38" spans="1:11" s="54" customFormat="1" ht="12.75" customHeight="1">
      <c r="A38" s="245"/>
      <c r="B38" s="245"/>
      <c r="C38" s="247"/>
      <c r="D38" s="241"/>
      <c r="E38" s="241"/>
      <c r="F38" s="241"/>
      <c r="G38" s="241"/>
      <c r="H38" s="241"/>
      <c r="I38" s="241"/>
      <c r="J38" s="241"/>
      <c r="K38" s="241"/>
    </row>
    <row r="39" spans="1:11" s="54" customFormat="1" ht="22.5">
      <c r="A39" s="245"/>
      <c r="B39" s="245"/>
      <c r="C39" s="65" t="s">
        <v>500</v>
      </c>
      <c r="D39" s="241"/>
      <c r="E39" s="57"/>
      <c r="F39" s="57"/>
      <c r="G39" s="57"/>
      <c r="H39" s="58"/>
      <c r="I39" s="58"/>
      <c r="J39" s="241"/>
      <c r="K39" s="241"/>
    </row>
    <row r="40" spans="1:11" s="54" customFormat="1" ht="22.5">
      <c r="A40" s="245"/>
      <c r="B40" s="245"/>
      <c r="C40" s="65" t="s">
        <v>501</v>
      </c>
      <c r="D40" s="241"/>
      <c r="E40" s="57"/>
      <c r="F40" s="57"/>
      <c r="G40" s="57"/>
      <c r="H40" s="58"/>
      <c r="I40" s="58"/>
      <c r="J40" s="241"/>
      <c r="K40" s="241"/>
    </row>
    <row r="41" spans="1:11" s="54" customFormat="1" ht="22.5">
      <c r="A41" s="245"/>
      <c r="B41" s="245"/>
      <c r="C41" s="65" t="s">
        <v>502</v>
      </c>
      <c r="D41" s="57" t="s">
        <v>503</v>
      </c>
      <c r="E41" s="57"/>
      <c r="F41" s="57"/>
      <c r="G41" s="57"/>
      <c r="H41" s="58"/>
      <c r="I41" s="58"/>
      <c r="J41" s="57" t="s">
        <v>504</v>
      </c>
      <c r="K41" s="240"/>
    </row>
    <row r="42" spans="1:11" s="54" customFormat="1" ht="158.25" customHeight="1">
      <c r="A42" s="245" t="s">
        <v>341</v>
      </c>
      <c r="B42" s="245" t="s">
        <v>342</v>
      </c>
      <c r="C42" s="66" t="s">
        <v>505</v>
      </c>
      <c r="D42" s="57" t="s">
        <v>506</v>
      </c>
      <c r="E42" s="139">
        <v>80</v>
      </c>
      <c r="F42" s="57">
        <v>115</v>
      </c>
      <c r="G42" s="57"/>
      <c r="H42" s="58"/>
      <c r="I42" s="58"/>
      <c r="J42" s="57"/>
      <c r="K42" s="62" t="s">
        <v>580</v>
      </c>
    </row>
    <row r="43" spans="1:11" s="54" customFormat="1" ht="12.75" customHeight="1">
      <c r="A43" s="245"/>
      <c r="B43" s="245"/>
      <c r="C43" s="56" t="s">
        <v>507</v>
      </c>
      <c r="D43" s="67">
        <v>2.9</v>
      </c>
      <c r="E43" s="57"/>
      <c r="F43" s="57"/>
      <c r="G43" s="57"/>
      <c r="H43" s="58"/>
      <c r="I43" s="58"/>
      <c r="J43" s="57"/>
      <c r="K43" s="240" t="s">
        <v>579</v>
      </c>
    </row>
    <row r="44" spans="1:11" s="54" customFormat="1" ht="11.25">
      <c r="A44" s="245"/>
      <c r="B44" s="245"/>
      <c r="C44" s="56" t="s">
        <v>508</v>
      </c>
      <c r="D44" s="57">
        <v>6</v>
      </c>
      <c r="E44" s="57"/>
      <c r="F44" s="57"/>
      <c r="G44" s="57"/>
      <c r="H44" s="58"/>
      <c r="I44" s="58"/>
      <c r="J44" s="57"/>
      <c r="K44" s="240"/>
    </row>
    <row r="45" spans="1:11" s="54" customFormat="1" ht="12.75" customHeight="1">
      <c r="A45" s="245"/>
      <c r="B45" s="245"/>
      <c r="C45" s="56" t="s">
        <v>509</v>
      </c>
      <c r="D45" s="57">
        <v>0</v>
      </c>
      <c r="E45" s="57"/>
      <c r="F45" s="57"/>
      <c r="G45" s="57"/>
      <c r="H45" s="58"/>
      <c r="I45" s="58"/>
      <c r="J45" s="57"/>
      <c r="K45" s="248" t="s">
        <v>346</v>
      </c>
    </row>
    <row r="46" spans="1:11" s="54" customFormat="1" ht="11.25">
      <c r="A46" s="245"/>
      <c r="B46" s="245"/>
      <c r="C46" s="56" t="s">
        <v>510</v>
      </c>
      <c r="D46" s="57">
        <v>1.5</v>
      </c>
      <c r="E46" s="57"/>
      <c r="F46" s="57"/>
      <c r="G46" s="57"/>
      <c r="H46" s="58"/>
      <c r="I46" s="58"/>
      <c r="J46" s="57"/>
      <c r="K46" s="248"/>
    </row>
    <row r="47" spans="1:11" s="54" customFormat="1" ht="11.25">
      <c r="A47" s="245"/>
      <c r="B47" s="245"/>
      <c r="C47" s="56" t="s">
        <v>511</v>
      </c>
      <c r="D47" s="57">
        <v>1</v>
      </c>
      <c r="E47" s="57"/>
      <c r="F47" s="57"/>
      <c r="G47" s="57"/>
      <c r="H47" s="58"/>
      <c r="I47" s="58"/>
      <c r="J47" s="57"/>
      <c r="K47" s="248"/>
    </row>
    <row r="48" spans="1:11" s="54" customFormat="1" ht="67.5" customHeight="1">
      <c r="A48" s="245"/>
      <c r="B48" s="245"/>
      <c r="C48" s="65" t="s">
        <v>512</v>
      </c>
      <c r="D48" s="139">
        <v>7</v>
      </c>
      <c r="E48" s="68"/>
      <c r="F48" s="57"/>
      <c r="G48" s="69"/>
      <c r="H48" s="58"/>
      <c r="I48" s="58"/>
      <c r="J48" s="57"/>
      <c r="K48" s="249" t="s">
        <v>352</v>
      </c>
    </row>
    <row r="49" spans="1:11" s="54" customFormat="1" ht="62.25" customHeight="1">
      <c r="A49" s="245"/>
      <c r="B49" s="245"/>
      <c r="C49" s="65" t="s">
        <v>513</v>
      </c>
      <c r="D49" s="139">
        <v>8</v>
      </c>
      <c r="E49" s="68"/>
      <c r="F49" s="57"/>
      <c r="G49" s="69"/>
      <c r="H49" s="58"/>
      <c r="I49" s="58"/>
      <c r="J49" s="57"/>
      <c r="K49" s="249"/>
    </row>
    <row r="50" spans="1:11" s="54" customFormat="1" ht="33.75">
      <c r="A50" s="245"/>
      <c r="B50" s="245"/>
      <c r="C50" s="65" t="s">
        <v>514</v>
      </c>
      <c r="D50" s="57"/>
      <c r="E50" s="68"/>
      <c r="F50" s="57"/>
      <c r="G50" s="71">
        <v>1</v>
      </c>
      <c r="H50" s="58"/>
      <c r="I50" s="58"/>
      <c r="J50" s="57" t="s">
        <v>515</v>
      </c>
      <c r="K50" s="56" t="s">
        <v>516</v>
      </c>
    </row>
    <row r="51" spans="1:11" s="54" customFormat="1" ht="33.75">
      <c r="A51" s="245"/>
      <c r="B51" s="245"/>
      <c r="C51" s="65" t="s">
        <v>517</v>
      </c>
      <c r="D51" s="141">
        <v>200</v>
      </c>
      <c r="E51" s="57"/>
      <c r="F51" s="57"/>
      <c r="G51" s="57"/>
      <c r="H51" s="58"/>
      <c r="I51" s="58"/>
      <c r="J51" s="57"/>
      <c r="K51" s="63" t="s">
        <v>518</v>
      </c>
    </row>
    <row r="52" spans="1:11" s="54" customFormat="1" ht="12.75" customHeight="1">
      <c r="A52" s="245"/>
      <c r="B52" s="245"/>
      <c r="C52" s="65" t="s">
        <v>519</v>
      </c>
      <c r="D52" s="64">
        <v>200</v>
      </c>
      <c r="E52" s="57"/>
      <c r="F52" s="57"/>
      <c r="G52" s="57"/>
      <c r="H52" s="58"/>
      <c r="I52" s="58"/>
      <c r="J52" s="57"/>
      <c r="K52" s="240" t="s">
        <v>520</v>
      </c>
    </row>
    <row r="53" spans="1:11" s="54" customFormat="1" ht="22.5">
      <c r="A53" s="245"/>
      <c r="B53" s="245"/>
      <c r="C53" s="72" t="s">
        <v>521</v>
      </c>
      <c r="D53" s="64">
        <v>70</v>
      </c>
      <c r="E53" s="72"/>
      <c r="F53" s="72"/>
      <c r="G53" s="72"/>
      <c r="H53" s="72"/>
      <c r="I53" s="72"/>
      <c r="J53" s="72"/>
      <c r="K53" s="240"/>
    </row>
    <row r="54" spans="1:11" s="54" customFormat="1" ht="135">
      <c r="A54" s="55"/>
      <c r="B54" s="55"/>
      <c r="C54" s="72" t="s">
        <v>522</v>
      </c>
      <c r="D54" s="64">
        <v>50</v>
      </c>
      <c r="E54" s="72"/>
      <c r="F54" s="72"/>
      <c r="G54" s="72"/>
      <c r="H54" s="72"/>
      <c r="I54" s="72"/>
      <c r="J54" s="72"/>
      <c r="K54" s="56" t="s">
        <v>523</v>
      </c>
    </row>
    <row r="55" spans="1:11" s="54" customFormat="1" ht="162" customHeight="1">
      <c r="A55" s="245" t="s">
        <v>341</v>
      </c>
      <c r="B55" s="245" t="s">
        <v>524</v>
      </c>
      <c r="C55" s="56" t="s">
        <v>525</v>
      </c>
      <c r="D55" s="64">
        <f>E42</f>
        <v>80</v>
      </c>
      <c r="E55" s="57"/>
      <c r="F55" s="57"/>
      <c r="G55" s="57"/>
      <c r="H55" s="58"/>
      <c r="I55" s="58"/>
      <c r="J55" s="57"/>
      <c r="K55" s="62" t="s">
        <v>581</v>
      </c>
    </row>
    <row r="56" spans="1:11" s="54" customFormat="1" ht="27.75" customHeight="1">
      <c r="A56" s="245"/>
      <c r="B56" s="245"/>
      <c r="C56" s="56" t="s">
        <v>526</v>
      </c>
      <c r="D56" s="57">
        <v>6</v>
      </c>
      <c r="E56" s="57"/>
      <c r="F56" s="57"/>
      <c r="G56" s="57"/>
      <c r="H56" s="58"/>
      <c r="I56" s="58"/>
      <c r="J56" s="57"/>
      <c r="K56" s="240" t="s">
        <v>527</v>
      </c>
    </row>
    <row r="57" spans="1:11" s="54" customFormat="1" ht="21" customHeight="1">
      <c r="A57" s="245"/>
      <c r="B57" s="245"/>
      <c r="C57" s="56" t="s">
        <v>528</v>
      </c>
      <c r="D57" s="57">
        <v>10</v>
      </c>
      <c r="E57" s="57"/>
      <c r="F57" s="57"/>
      <c r="G57" s="57"/>
      <c r="H57" s="58"/>
      <c r="I57" s="58"/>
      <c r="J57" s="57"/>
      <c r="K57" s="240"/>
    </row>
    <row r="58" spans="1:11" s="54" customFormat="1" ht="12.75" customHeight="1">
      <c r="A58" s="245"/>
      <c r="B58" s="245"/>
      <c r="C58" s="56" t="s">
        <v>529</v>
      </c>
      <c r="D58" s="57">
        <v>0</v>
      </c>
      <c r="E58" s="57"/>
      <c r="F58" s="57"/>
      <c r="G58" s="57"/>
      <c r="H58" s="58"/>
      <c r="I58" s="58"/>
      <c r="J58" s="57"/>
      <c r="K58" s="248" t="s">
        <v>346</v>
      </c>
    </row>
    <row r="59" spans="1:11" s="54" customFormat="1" ht="11.25">
      <c r="A59" s="245"/>
      <c r="B59" s="245"/>
      <c r="C59" s="56" t="s">
        <v>582</v>
      </c>
      <c r="D59" s="57">
        <v>5</v>
      </c>
      <c r="E59" s="57"/>
      <c r="F59" s="57"/>
      <c r="G59" s="57"/>
      <c r="H59" s="58"/>
      <c r="I59" s="58"/>
      <c r="J59" s="57"/>
      <c r="K59" s="248"/>
    </row>
    <row r="60" spans="1:11" s="54" customFormat="1" ht="11.25">
      <c r="A60" s="245"/>
      <c r="B60" s="245"/>
      <c r="C60" s="56" t="s">
        <v>530</v>
      </c>
      <c r="D60" s="57">
        <v>1</v>
      </c>
      <c r="E60" s="57"/>
      <c r="F60" s="57"/>
      <c r="G60" s="57"/>
      <c r="H60" s="58"/>
      <c r="I60" s="58"/>
      <c r="J60" s="57"/>
      <c r="K60" s="248"/>
    </row>
    <row r="61" spans="1:11" s="54" customFormat="1" ht="67.5" customHeight="1">
      <c r="A61" s="245"/>
      <c r="B61" s="245"/>
      <c r="C61" s="65" t="s">
        <v>531</v>
      </c>
      <c r="D61" s="139">
        <v>10</v>
      </c>
      <c r="E61" s="68"/>
      <c r="F61" s="57"/>
      <c r="G61" s="69"/>
      <c r="H61" s="58"/>
      <c r="I61" s="58"/>
      <c r="J61" s="57"/>
      <c r="K61" s="249" t="s">
        <v>352</v>
      </c>
    </row>
    <row r="62" spans="1:11" s="54" customFormat="1" ht="67.5" customHeight="1">
      <c r="A62" s="245"/>
      <c r="B62" s="245"/>
      <c r="C62" s="65" t="s">
        <v>532</v>
      </c>
      <c r="D62" s="57">
        <v>10</v>
      </c>
      <c r="E62" s="68"/>
      <c r="F62" s="57"/>
      <c r="G62" s="69"/>
      <c r="H62" s="58"/>
      <c r="I62" s="58"/>
      <c r="J62" s="57"/>
      <c r="K62" s="249"/>
    </row>
    <row r="63" spans="1:11" s="54" customFormat="1" ht="33.75">
      <c r="A63" s="245"/>
      <c r="B63" s="245"/>
      <c r="C63" s="65" t="s">
        <v>533</v>
      </c>
      <c r="D63" s="57"/>
      <c r="E63" s="68"/>
      <c r="F63" s="57"/>
      <c r="G63" s="71">
        <v>0.01</v>
      </c>
      <c r="H63" s="58"/>
      <c r="I63" s="58"/>
      <c r="J63" s="57" t="s">
        <v>515</v>
      </c>
      <c r="K63" s="56" t="s">
        <v>516</v>
      </c>
    </row>
    <row r="64" spans="1:11" s="54" customFormat="1" ht="22.5">
      <c r="A64" s="245"/>
      <c r="B64" s="245"/>
      <c r="C64" s="56" t="s">
        <v>534</v>
      </c>
      <c r="D64" s="73">
        <v>10</v>
      </c>
      <c r="E64" s="57"/>
      <c r="F64" s="57"/>
      <c r="G64" s="57"/>
      <c r="H64" s="58"/>
      <c r="I64" s="58"/>
      <c r="J64" s="57"/>
      <c r="K64" s="62" t="s">
        <v>535</v>
      </c>
    </row>
    <row r="65" spans="1:11" s="54" customFormat="1" ht="25.5" customHeight="1">
      <c r="A65" s="245"/>
      <c r="B65" s="245"/>
      <c r="C65" s="74" t="s">
        <v>536</v>
      </c>
      <c r="D65" s="75"/>
      <c r="E65" s="57">
        <v>0</v>
      </c>
      <c r="F65" s="73">
        <v>10</v>
      </c>
      <c r="G65" s="75"/>
      <c r="H65" s="75"/>
      <c r="I65" s="75"/>
      <c r="J65" s="75"/>
      <c r="K65" s="76" t="s">
        <v>537</v>
      </c>
    </row>
    <row r="66" spans="1:11" s="54" customFormat="1" ht="33.75">
      <c r="A66" s="245"/>
      <c r="B66" s="77" t="s">
        <v>538</v>
      </c>
      <c r="C66" s="56" t="s">
        <v>539</v>
      </c>
      <c r="D66" s="57"/>
      <c r="E66" s="57"/>
      <c r="F66" s="57"/>
      <c r="G66" s="57"/>
      <c r="H66" s="57">
        <v>0.3</v>
      </c>
      <c r="I66" s="57" t="s">
        <v>540</v>
      </c>
      <c r="J66" s="57" t="s">
        <v>541</v>
      </c>
      <c r="K66" s="62" t="s">
        <v>542</v>
      </c>
    </row>
    <row r="67" spans="1:11" s="54" customFormat="1" ht="45">
      <c r="A67" s="55" t="s">
        <v>317</v>
      </c>
      <c r="B67" s="55" t="s">
        <v>318</v>
      </c>
      <c r="C67" s="56" t="s">
        <v>543</v>
      </c>
      <c r="D67" s="57"/>
      <c r="E67" s="57"/>
      <c r="F67" s="57"/>
      <c r="G67" s="57" t="s">
        <v>544</v>
      </c>
      <c r="H67" s="58"/>
      <c r="I67" s="58"/>
      <c r="J67" s="57"/>
      <c r="K67" s="63" t="s">
        <v>340</v>
      </c>
    </row>
    <row r="68" spans="1:11" s="54" customFormat="1" ht="27" customHeight="1">
      <c r="A68" s="245" t="s">
        <v>341</v>
      </c>
      <c r="B68" s="245" t="s">
        <v>342</v>
      </c>
      <c r="C68" s="66" t="s">
        <v>545</v>
      </c>
      <c r="D68" s="57"/>
      <c r="E68" s="241"/>
      <c r="F68" s="241"/>
      <c r="G68" s="241"/>
      <c r="H68" s="251"/>
      <c r="I68" s="251"/>
      <c r="J68" s="241"/>
      <c r="K68" s="248" t="s">
        <v>546</v>
      </c>
    </row>
    <row r="69" spans="1:11" s="54" customFormat="1" ht="11.25">
      <c r="A69" s="245"/>
      <c r="B69" s="245"/>
      <c r="C69" s="56" t="s">
        <v>547</v>
      </c>
      <c r="D69" s="73">
        <v>5</v>
      </c>
      <c r="E69" s="241"/>
      <c r="F69" s="241"/>
      <c r="G69" s="241"/>
      <c r="H69" s="251"/>
      <c r="I69" s="251"/>
      <c r="J69" s="241"/>
      <c r="K69" s="248"/>
    </row>
    <row r="70" spans="1:11" s="54" customFormat="1" ht="11.25">
      <c r="A70" s="245"/>
      <c r="B70" s="245"/>
      <c r="C70" s="56" t="s">
        <v>548</v>
      </c>
      <c r="D70" s="73">
        <v>25</v>
      </c>
      <c r="E70" s="241"/>
      <c r="F70" s="241"/>
      <c r="G70" s="241"/>
      <c r="H70" s="251"/>
      <c r="I70" s="251"/>
      <c r="J70" s="241"/>
      <c r="K70" s="248"/>
    </row>
    <row r="71" spans="1:11" s="54" customFormat="1" ht="11.25">
      <c r="A71" s="245"/>
      <c r="B71" s="245"/>
      <c r="C71" s="56" t="s">
        <v>549</v>
      </c>
      <c r="D71" s="73">
        <v>50</v>
      </c>
      <c r="E71" s="241"/>
      <c r="F71" s="241"/>
      <c r="G71" s="241"/>
      <c r="H71" s="251"/>
      <c r="I71" s="251"/>
      <c r="J71" s="241"/>
      <c r="K71" s="248"/>
    </row>
    <row r="72" spans="1:11" s="54" customFormat="1" ht="11.25">
      <c r="A72" s="245"/>
      <c r="B72" s="245"/>
      <c r="C72" s="56" t="s">
        <v>550</v>
      </c>
      <c r="D72" s="57">
        <v>100</v>
      </c>
      <c r="E72" s="241"/>
      <c r="F72" s="241"/>
      <c r="G72" s="241"/>
      <c r="H72" s="251"/>
      <c r="I72" s="251"/>
      <c r="J72" s="241"/>
      <c r="K72" s="248"/>
    </row>
    <row r="73" spans="1:11" s="54" customFormat="1" ht="12.75" customHeight="1">
      <c r="A73" s="245"/>
      <c r="B73" s="245"/>
      <c r="C73" s="240" t="s">
        <v>409</v>
      </c>
      <c r="D73" s="252"/>
      <c r="E73" s="241"/>
      <c r="F73" s="241"/>
      <c r="G73" s="241"/>
      <c r="H73" s="241"/>
      <c r="I73" s="241"/>
      <c r="J73" s="241"/>
      <c r="K73" s="250" t="s">
        <v>551</v>
      </c>
    </row>
    <row r="74" spans="1:11" s="54" customFormat="1" ht="12.75" customHeight="1">
      <c r="A74" s="245"/>
      <c r="B74" s="245"/>
      <c r="C74" s="240"/>
      <c r="D74" s="252"/>
      <c r="E74" s="241"/>
      <c r="F74" s="241"/>
      <c r="G74" s="241"/>
      <c r="H74" s="241"/>
      <c r="I74" s="241"/>
      <c r="J74" s="241"/>
      <c r="K74" s="250"/>
    </row>
    <row r="75" spans="1:11" s="54" customFormat="1" ht="11.25">
      <c r="A75" s="245"/>
      <c r="B75" s="245"/>
      <c r="C75" s="56" t="s">
        <v>552</v>
      </c>
      <c r="D75" s="73">
        <v>20</v>
      </c>
      <c r="E75" s="57"/>
      <c r="F75" s="57"/>
      <c r="G75" s="57"/>
      <c r="H75" s="57"/>
      <c r="I75" s="57"/>
      <c r="J75" s="57"/>
      <c r="K75" s="250"/>
    </row>
    <row r="76" spans="1:11" s="54" customFormat="1" ht="11.25">
      <c r="A76" s="245"/>
      <c r="B76" s="245"/>
      <c r="C76" s="56" t="s">
        <v>553</v>
      </c>
      <c r="D76" s="57">
        <v>30</v>
      </c>
      <c r="E76" s="57"/>
      <c r="F76" s="57"/>
      <c r="G76" s="57"/>
      <c r="H76" s="57"/>
      <c r="I76" s="57"/>
      <c r="J76" s="57"/>
      <c r="K76" s="250"/>
    </row>
    <row r="77" spans="1:11" s="54" customFormat="1" ht="33.75">
      <c r="A77" s="245"/>
      <c r="B77" s="245"/>
      <c r="C77" s="56" t="s">
        <v>554</v>
      </c>
      <c r="D77" s="73">
        <v>20</v>
      </c>
      <c r="E77" s="57"/>
      <c r="F77" s="57"/>
      <c r="G77" s="57"/>
      <c r="H77" s="58"/>
      <c r="I77" s="58"/>
      <c r="J77" s="57"/>
      <c r="K77" s="62" t="s">
        <v>555</v>
      </c>
    </row>
    <row r="78" spans="1:11" s="54" customFormat="1" ht="11.25">
      <c r="A78" s="245"/>
      <c r="B78" s="245"/>
      <c r="C78" s="66" t="s">
        <v>556</v>
      </c>
      <c r="D78" s="73"/>
      <c r="E78" s="57"/>
      <c r="F78" s="57"/>
      <c r="G78" s="57"/>
      <c r="H78" s="58"/>
      <c r="I78" s="58"/>
      <c r="J78" s="57"/>
      <c r="K78" s="62"/>
    </row>
    <row r="79" spans="1:11" s="54" customFormat="1" ht="22.5">
      <c r="A79" s="245"/>
      <c r="B79" s="245"/>
      <c r="C79" s="56" t="s">
        <v>557</v>
      </c>
      <c r="D79" s="73">
        <v>70</v>
      </c>
      <c r="E79" s="57"/>
      <c r="F79" s="57"/>
      <c r="G79" s="57"/>
      <c r="H79" s="58"/>
      <c r="I79" s="58"/>
      <c r="J79" s="57"/>
      <c r="K79" s="62" t="s">
        <v>555</v>
      </c>
    </row>
    <row r="80" spans="1:11" s="54" customFormat="1" ht="22.5">
      <c r="A80" s="245"/>
      <c r="B80" s="245"/>
      <c r="C80" s="56" t="s">
        <v>558</v>
      </c>
      <c r="D80" s="57">
        <v>100</v>
      </c>
      <c r="E80" s="57"/>
      <c r="F80" s="57"/>
      <c r="G80" s="57"/>
      <c r="H80" s="58"/>
      <c r="I80" s="58"/>
      <c r="J80" s="57"/>
      <c r="K80" s="62"/>
    </row>
    <row r="81" spans="1:11" s="54" customFormat="1" ht="11.25">
      <c r="A81" s="245"/>
      <c r="B81" s="245"/>
      <c r="C81" s="56" t="s">
        <v>559</v>
      </c>
      <c r="D81" s="73">
        <v>70</v>
      </c>
      <c r="E81" s="57"/>
      <c r="F81" s="57"/>
      <c r="G81" s="57"/>
      <c r="H81" s="58"/>
      <c r="I81" s="58"/>
      <c r="J81" s="57"/>
      <c r="K81" s="62" t="s">
        <v>560</v>
      </c>
    </row>
    <row r="82" spans="1:11" s="54" customFormat="1" ht="16.5" customHeight="1">
      <c r="A82" s="245"/>
      <c r="B82" s="245"/>
      <c r="C82" s="56" t="s">
        <v>561</v>
      </c>
      <c r="D82" s="57">
        <v>100</v>
      </c>
      <c r="E82" s="57"/>
      <c r="F82" s="57"/>
      <c r="G82" s="57"/>
      <c r="H82" s="58"/>
      <c r="I82" s="58"/>
      <c r="J82" s="57"/>
      <c r="K82" s="62"/>
    </row>
    <row r="83" spans="1:11" s="78" customFormat="1" ht="11.25">
      <c r="A83" s="245"/>
      <c r="B83" s="245"/>
      <c r="C83" s="56" t="s">
        <v>562</v>
      </c>
      <c r="D83" s="142">
        <v>25</v>
      </c>
      <c r="E83" s="55"/>
      <c r="F83" s="55"/>
      <c r="G83" s="55"/>
      <c r="H83" s="77"/>
      <c r="I83" s="77"/>
      <c r="J83" s="55"/>
      <c r="K83" s="62" t="s">
        <v>560</v>
      </c>
    </row>
    <row r="84" spans="1:11" s="54" customFormat="1" ht="22.5">
      <c r="A84" s="245"/>
      <c r="B84" s="245"/>
      <c r="C84" s="56" t="s">
        <v>563</v>
      </c>
      <c r="D84" s="57">
        <v>0.5</v>
      </c>
      <c r="E84" s="57"/>
      <c r="F84" s="57"/>
      <c r="G84" s="57"/>
      <c r="H84" s="58"/>
      <c r="I84" s="58"/>
      <c r="J84" s="57"/>
      <c r="K84" s="62" t="s">
        <v>564</v>
      </c>
    </row>
    <row r="85" spans="1:11" s="54" customFormat="1" ht="42" customHeight="1">
      <c r="A85" s="245"/>
      <c r="B85" s="245"/>
      <c r="C85" s="56" t="s">
        <v>565</v>
      </c>
      <c r="D85" s="241">
        <v>25</v>
      </c>
      <c r="E85" s="57"/>
      <c r="F85" s="57"/>
      <c r="G85" s="57"/>
      <c r="H85" s="58"/>
      <c r="I85" s="58"/>
      <c r="J85" s="57"/>
      <c r="K85" s="240" t="s">
        <v>566</v>
      </c>
    </row>
    <row r="86" spans="1:11" s="54" customFormat="1" ht="27.75" customHeight="1">
      <c r="A86" s="245"/>
      <c r="B86" s="245"/>
      <c r="C86" s="56" t="s">
        <v>567</v>
      </c>
      <c r="D86" s="241"/>
      <c r="E86" s="57"/>
      <c r="F86" s="57"/>
      <c r="G86" s="57"/>
      <c r="H86" s="58"/>
      <c r="I86" s="58"/>
      <c r="J86" s="57"/>
      <c r="K86" s="240"/>
    </row>
    <row r="87" spans="1:11" s="54" customFormat="1" ht="26.25" customHeight="1">
      <c r="A87" s="245" t="s">
        <v>365</v>
      </c>
      <c r="B87" s="245" t="s">
        <v>417</v>
      </c>
      <c r="C87" s="56" t="s">
        <v>568</v>
      </c>
      <c r="D87" s="142">
        <v>30</v>
      </c>
      <c r="E87" s="57"/>
      <c r="F87" s="57"/>
      <c r="G87" s="57"/>
      <c r="H87" s="58"/>
      <c r="I87" s="58"/>
      <c r="J87" s="57"/>
      <c r="K87" s="62" t="s">
        <v>569</v>
      </c>
    </row>
    <row r="88" spans="1:11" s="54" customFormat="1" ht="101.25">
      <c r="A88" s="245"/>
      <c r="B88" s="245"/>
      <c r="C88" s="79" t="s">
        <v>570</v>
      </c>
      <c r="D88" s="16"/>
      <c r="E88" s="80"/>
      <c r="F88" s="80"/>
      <c r="G88" s="80" t="s">
        <v>571</v>
      </c>
      <c r="H88" s="80"/>
      <c r="I88" s="80"/>
      <c r="J88" s="80"/>
      <c r="K88" s="81" t="s">
        <v>572</v>
      </c>
    </row>
    <row r="89" spans="1:11" s="54" customFormat="1" ht="22.5">
      <c r="A89" s="245"/>
      <c r="B89" s="245"/>
      <c r="C89" s="56" t="s">
        <v>573</v>
      </c>
      <c r="D89" s="57"/>
      <c r="E89" s="57"/>
      <c r="F89" s="57"/>
      <c r="G89" s="57">
        <v>0.5</v>
      </c>
      <c r="H89" s="58"/>
      <c r="I89" s="58"/>
      <c r="J89" s="57"/>
      <c r="K89" s="253" t="s">
        <v>422</v>
      </c>
    </row>
    <row r="90" spans="1:11" s="54" customFormat="1" ht="45">
      <c r="A90" s="245"/>
      <c r="B90" s="245"/>
      <c r="C90" s="56" t="s">
        <v>574</v>
      </c>
      <c r="D90" s="82" t="s">
        <v>2</v>
      </c>
      <c r="E90" s="57"/>
      <c r="F90" s="57"/>
      <c r="G90" s="57"/>
      <c r="H90" s="58"/>
      <c r="I90" s="58"/>
      <c r="J90" s="57" t="s">
        <v>3</v>
      </c>
      <c r="K90" s="253"/>
    </row>
    <row r="91" spans="1:11" s="54" customFormat="1" ht="23.25" customHeight="1">
      <c r="A91" s="245"/>
      <c r="B91" s="245" t="s">
        <v>420</v>
      </c>
      <c r="C91" s="56" t="s">
        <v>4</v>
      </c>
      <c r="D91" s="16"/>
      <c r="E91" s="57"/>
      <c r="F91" s="57"/>
      <c r="G91" s="57">
        <v>0.1</v>
      </c>
      <c r="H91" s="58"/>
      <c r="I91" s="58"/>
      <c r="J91" s="57"/>
      <c r="K91" s="253"/>
    </row>
    <row r="92" spans="1:11" s="54" customFormat="1" ht="22.5">
      <c r="A92" s="245"/>
      <c r="B92" s="245"/>
      <c r="C92" s="56" t="s">
        <v>5</v>
      </c>
      <c r="D92" s="57"/>
      <c r="E92" s="57"/>
      <c r="F92" s="57"/>
      <c r="G92" s="57">
        <v>0.9</v>
      </c>
      <c r="H92" s="58"/>
      <c r="I92" s="58"/>
      <c r="J92" s="57" t="s">
        <v>6</v>
      </c>
      <c r="K92" s="253"/>
    </row>
    <row r="93" spans="1:11" s="54" customFormat="1" ht="24.75" customHeight="1">
      <c r="A93" s="245"/>
      <c r="B93" s="245" t="s">
        <v>417</v>
      </c>
      <c r="C93" s="240" t="s">
        <v>7</v>
      </c>
      <c r="D93" s="241"/>
      <c r="E93" s="241"/>
      <c r="F93" s="241"/>
      <c r="G93" s="241"/>
      <c r="H93" s="241">
        <v>0.05</v>
      </c>
      <c r="I93" s="241">
        <v>0.7</v>
      </c>
      <c r="J93" s="241" t="s">
        <v>8</v>
      </c>
      <c r="K93" s="248" t="s">
        <v>9</v>
      </c>
    </row>
    <row r="94" spans="1:11" s="54" customFormat="1" ht="24.75" customHeight="1">
      <c r="A94" s="245"/>
      <c r="B94" s="245"/>
      <c r="C94" s="240"/>
      <c r="D94" s="241"/>
      <c r="E94" s="241"/>
      <c r="F94" s="241"/>
      <c r="G94" s="241"/>
      <c r="H94" s="241"/>
      <c r="I94" s="241"/>
      <c r="J94" s="241"/>
      <c r="K94" s="248"/>
    </row>
    <row r="95" spans="1:11" s="54" customFormat="1" ht="24.75" customHeight="1">
      <c r="A95" s="245"/>
      <c r="B95" s="245"/>
      <c r="C95" s="240"/>
      <c r="D95" s="241"/>
      <c r="E95" s="241"/>
      <c r="F95" s="241"/>
      <c r="G95" s="241"/>
      <c r="H95" s="241"/>
      <c r="I95" s="241"/>
      <c r="J95" s="241"/>
      <c r="K95" s="248"/>
    </row>
    <row r="96" spans="1:11" s="54" customFormat="1" ht="56.25">
      <c r="A96" s="245"/>
      <c r="B96" s="245"/>
      <c r="C96" s="56" t="s">
        <v>10</v>
      </c>
      <c r="D96" s="57"/>
      <c r="E96" s="57"/>
      <c r="F96" s="57"/>
      <c r="G96" s="57"/>
      <c r="H96" s="57">
        <v>0.05</v>
      </c>
      <c r="I96" s="57">
        <v>1</v>
      </c>
      <c r="J96" s="57" t="s">
        <v>11</v>
      </c>
      <c r="K96" s="63" t="s">
        <v>12</v>
      </c>
    </row>
    <row r="97" spans="1:11" s="54" customFormat="1" ht="30.75" customHeight="1">
      <c r="A97" s="245" t="s">
        <v>341</v>
      </c>
      <c r="B97" s="245" t="s">
        <v>13</v>
      </c>
      <c r="C97" s="240" t="s">
        <v>14</v>
      </c>
      <c r="D97" s="241"/>
      <c r="E97" s="241"/>
      <c r="F97" s="241"/>
      <c r="G97" s="241">
        <v>1</v>
      </c>
      <c r="H97" s="251"/>
      <c r="I97" s="251"/>
      <c r="J97" s="241" t="s">
        <v>15</v>
      </c>
      <c r="K97" s="248" t="s">
        <v>16</v>
      </c>
    </row>
    <row r="98" spans="1:11" s="54" customFormat="1" ht="30.75" customHeight="1">
      <c r="A98" s="245"/>
      <c r="B98" s="245"/>
      <c r="C98" s="240"/>
      <c r="D98" s="241"/>
      <c r="E98" s="241"/>
      <c r="F98" s="241"/>
      <c r="G98" s="241"/>
      <c r="H98" s="251"/>
      <c r="I98" s="251"/>
      <c r="J98" s="241"/>
      <c r="K98" s="248"/>
    </row>
    <row r="99" spans="1:11" s="54" customFormat="1" ht="11.25">
      <c r="A99" s="245"/>
      <c r="B99" s="245"/>
      <c r="C99" s="56" t="s">
        <v>17</v>
      </c>
      <c r="D99" s="57">
        <v>100</v>
      </c>
      <c r="E99" s="57"/>
      <c r="F99" s="57"/>
      <c r="G99" s="57"/>
      <c r="H99" s="58"/>
      <c r="I99" s="58"/>
      <c r="J99" s="57"/>
      <c r="K99" s="62" t="s">
        <v>18</v>
      </c>
    </row>
    <row r="100" spans="1:11" s="54" customFormat="1" ht="22.5">
      <c r="A100" s="245"/>
      <c r="B100" s="245"/>
      <c r="C100" s="56" t="s">
        <v>19</v>
      </c>
      <c r="D100" s="57"/>
      <c r="E100" s="57"/>
      <c r="F100" s="57"/>
      <c r="G100" s="57">
        <v>0.3</v>
      </c>
      <c r="H100" s="58"/>
      <c r="I100" s="58"/>
      <c r="J100" s="57" t="s">
        <v>20</v>
      </c>
      <c r="K100" s="62" t="s">
        <v>21</v>
      </c>
    </row>
    <row r="101" spans="1:11" s="54" customFormat="1" ht="33.75">
      <c r="A101" s="245"/>
      <c r="B101" s="245"/>
      <c r="C101" s="56" t="s">
        <v>22</v>
      </c>
      <c r="D101" s="57"/>
      <c r="E101" s="57"/>
      <c r="F101" s="57"/>
      <c r="G101" s="57">
        <v>0.1</v>
      </c>
      <c r="H101" s="58"/>
      <c r="I101" s="58"/>
      <c r="J101" s="57" t="s">
        <v>23</v>
      </c>
      <c r="K101" s="62" t="s">
        <v>24</v>
      </c>
    </row>
    <row r="102" spans="1:11" s="54" customFormat="1" ht="22.5">
      <c r="A102" s="245"/>
      <c r="B102" s="245"/>
      <c r="C102" s="56" t="s">
        <v>25</v>
      </c>
      <c r="D102" s="57"/>
      <c r="E102" s="57"/>
      <c r="F102" s="57"/>
      <c r="G102" s="57">
        <v>0.1</v>
      </c>
      <c r="H102" s="58"/>
      <c r="I102" s="58"/>
      <c r="J102" s="57" t="s">
        <v>23</v>
      </c>
      <c r="K102" s="57"/>
    </row>
    <row r="103" spans="1:11" s="54" customFormat="1" ht="11.25">
      <c r="A103" s="245"/>
      <c r="B103" s="245"/>
      <c r="C103" s="56" t="s">
        <v>26</v>
      </c>
      <c r="D103" s="57">
        <v>20</v>
      </c>
      <c r="E103" s="57"/>
      <c r="F103" s="57"/>
      <c r="G103" s="57"/>
      <c r="H103" s="58"/>
      <c r="I103" s="58"/>
      <c r="J103" s="57"/>
      <c r="K103" s="62" t="s">
        <v>27</v>
      </c>
    </row>
    <row r="104" spans="1:11" s="54" customFormat="1" ht="56.25">
      <c r="A104" s="245"/>
      <c r="B104" s="245"/>
      <c r="C104" s="56" t="s">
        <v>28</v>
      </c>
      <c r="D104" s="57">
        <v>20</v>
      </c>
      <c r="E104" s="57"/>
      <c r="F104" s="57"/>
      <c r="G104" s="57"/>
      <c r="H104" s="58"/>
      <c r="I104" s="58"/>
      <c r="J104" s="57" t="s">
        <v>29</v>
      </c>
      <c r="K104" s="62" t="s">
        <v>30</v>
      </c>
    </row>
    <row r="105" spans="1:11" s="54" customFormat="1" ht="11.25">
      <c r="A105" s="245"/>
      <c r="B105" s="245"/>
      <c r="C105" s="56" t="s">
        <v>31</v>
      </c>
      <c r="D105" s="57">
        <v>100</v>
      </c>
      <c r="E105" s="57"/>
      <c r="F105" s="57"/>
      <c r="G105" s="57"/>
      <c r="H105" s="58"/>
      <c r="I105" s="58"/>
      <c r="J105" s="57"/>
      <c r="K105" s="62" t="s">
        <v>32</v>
      </c>
    </row>
    <row r="106" spans="1:11" s="54" customFormat="1" ht="11.25">
      <c r="A106" s="245"/>
      <c r="B106" s="245"/>
      <c r="C106" s="56" t="s">
        <v>33</v>
      </c>
      <c r="D106" s="57">
        <v>100</v>
      </c>
      <c r="E106" s="57"/>
      <c r="F106" s="57"/>
      <c r="G106" s="57"/>
      <c r="H106" s="58"/>
      <c r="I106" s="58"/>
      <c r="J106" s="57"/>
      <c r="K106" s="62" t="s">
        <v>34</v>
      </c>
    </row>
    <row r="107" spans="1:11" s="54" customFormat="1" ht="12.75" customHeight="1">
      <c r="A107" s="245" t="s">
        <v>35</v>
      </c>
      <c r="B107" s="245" t="s">
        <v>36</v>
      </c>
      <c r="C107" s="66" t="s">
        <v>37</v>
      </c>
      <c r="D107" s="57"/>
      <c r="E107" s="57"/>
      <c r="F107" s="57"/>
      <c r="G107" s="57"/>
      <c r="H107" s="251"/>
      <c r="I107" s="251"/>
      <c r="J107" s="241" t="s">
        <v>38</v>
      </c>
      <c r="K107" s="248" t="s">
        <v>39</v>
      </c>
    </row>
    <row r="108" spans="1:11" s="54" customFormat="1" ht="11.25">
      <c r="A108" s="245"/>
      <c r="B108" s="245"/>
      <c r="C108" s="56" t="s">
        <v>40</v>
      </c>
      <c r="D108" s="57"/>
      <c r="E108" s="57"/>
      <c r="F108" s="57"/>
      <c r="G108" s="57">
        <v>0.1</v>
      </c>
      <c r="H108" s="251"/>
      <c r="I108" s="251"/>
      <c r="J108" s="241"/>
      <c r="K108" s="248"/>
    </row>
    <row r="109" spans="1:11" s="54" customFormat="1" ht="11.25">
      <c r="A109" s="245"/>
      <c r="B109" s="245"/>
      <c r="C109" s="56" t="s">
        <v>41</v>
      </c>
      <c r="D109" s="57"/>
      <c r="E109" s="57"/>
      <c r="F109" s="57"/>
      <c r="G109" s="57">
        <v>0.1</v>
      </c>
      <c r="H109" s="251"/>
      <c r="I109" s="251"/>
      <c r="J109" s="241"/>
      <c r="K109" s="248"/>
    </row>
    <row r="110" spans="1:11" s="54" customFormat="1" ht="11.25">
      <c r="A110" s="245"/>
      <c r="B110" s="245"/>
      <c r="C110" s="56" t="s">
        <v>42</v>
      </c>
      <c r="D110" s="57"/>
      <c r="E110" s="57"/>
      <c r="F110" s="57"/>
      <c r="G110" s="57">
        <v>0.1</v>
      </c>
      <c r="H110" s="251"/>
      <c r="I110" s="251"/>
      <c r="J110" s="241"/>
      <c r="K110" s="248"/>
    </row>
    <row r="111" spans="1:11" s="54" customFormat="1" ht="33.75">
      <c r="A111" s="245"/>
      <c r="B111" s="245"/>
      <c r="C111" s="56" t="s">
        <v>43</v>
      </c>
      <c r="D111" s="57"/>
      <c r="E111" s="57"/>
      <c r="F111" s="57"/>
      <c r="G111" s="57">
        <v>0.1</v>
      </c>
      <c r="H111" s="58"/>
      <c r="I111" s="58"/>
      <c r="J111" s="57" t="s">
        <v>23</v>
      </c>
      <c r="K111" s="62" t="s">
        <v>44</v>
      </c>
    </row>
    <row r="112" spans="1:11" s="54" customFormat="1" ht="22.5">
      <c r="A112" s="245"/>
      <c r="B112" s="245"/>
      <c r="C112" s="56" t="s">
        <v>45</v>
      </c>
      <c r="D112" s="57"/>
      <c r="E112" s="57"/>
      <c r="F112" s="57"/>
      <c r="G112" s="57">
        <v>0.1</v>
      </c>
      <c r="H112" s="58"/>
      <c r="I112" s="58"/>
      <c r="J112" s="57"/>
      <c r="K112" s="62" t="s">
        <v>46</v>
      </c>
    </row>
    <row r="113" spans="1:11" s="54" customFormat="1" ht="12.75" customHeight="1">
      <c r="A113" s="245"/>
      <c r="B113" s="245"/>
      <c r="C113" s="240" t="s">
        <v>47</v>
      </c>
      <c r="D113" s="241">
        <v>20</v>
      </c>
      <c r="E113" s="241"/>
      <c r="F113" s="241"/>
      <c r="G113" s="241"/>
      <c r="H113" s="241"/>
      <c r="I113" s="241"/>
      <c r="J113" s="241"/>
      <c r="K113" s="240" t="s">
        <v>422</v>
      </c>
    </row>
    <row r="114" spans="1:11" s="54" customFormat="1" ht="12.75" customHeight="1">
      <c r="A114" s="245"/>
      <c r="B114" s="245"/>
      <c r="C114" s="240"/>
      <c r="D114" s="241"/>
      <c r="E114" s="241"/>
      <c r="F114" s="241"/>
      <c r="G114" s="241"/>
      <c r="H114" s="241"/>
      <c r="I114" s="241"/>
      <c r="J114" s="241"/>
      <c r="K114" s="240"/>
    </row>
    <row r="115" spans="1:11" s="54" customFormat="1" ht="56.25">
      <c r="A115" s="245"/>
      <c r="B115" s="245"/>
      <c r="C115" s="56" t="s">
        <v>48</v>
      </c>
      <c r="D115" s="57">
        <v>20</v>
      </c>
      <c r="E115" s="57"/>
      <c r="F115" s="57"/>
      <c r="G115" s="57"/>
      <c r="H115" s="58"/>
      <c r="I115" s="58"/>
      <c r="J115" s="57" t="s">
        <v>49</v>
      </c>
      <c r="K115" s="240"/>
    </row>
    <row r="116" spans="1:11" s="54" customFormat="1" ht="27" customHeight="1">
      <c r="A116" s="245"/>
      <c r="B116" s="245"/>
      <c r="C116" s="56" t="s">
        <v>50</v>
      </c>
      <c r="D116" s="57"/>
      <c r="E116" s="57"/>
      <c r="F116" s="57"/>
      <c r="G116" s="57">
        <v>0.5</v>
      </c>
      <c r="H116" s="58"/>
      <c r="I116" s="58"/>
      <c r="J116" s="57" t="s">
        <v>51</v>
      </c>
      <c r="K116" s="62" t="s">
        <v>52</v>
      </c>
    </row>
    <row r="117" spans="1:11" s="54" customFormat="1" ht="24.75" customHeight="1">
      <c r="A117" s="245" t="s">
        <v>317</v>
      </c>
      <c r="B117" s="245" t="s">
        <v>318</v>
      </c>
      <c r="C117" s="56" t="s">
        <v>53</v>
      </c>
      <c r="D117" s="57">
        <v>18</v>
      </c>
      <c r="E117" s="57"/>
      <c r="F117" s="57"/>
      <c r="G117" s="57"/>
      <c r="H117" s="58"/>
      <c r="I117" s="58"/>
      <c r="J117" s="57"/>
      <c r="K117" s="240" t="s">
        <v>54</v>
      </c>
    </row>
    <row r="118" spans="1:11" s="54" customFormat="1" ht="22.5">
      <c r="A118" s="245"/>
      <c r="B118" s="245"/>
      <c r="C118" s="56" t="s">
        <v>55</v>
      </c>
      <c r="D118" s="57">
        <v>24</v>
      </c>
      <c r="E118" s="57"/>
      <c r="F118" s="57"/>
      <c r="G118" s="57"/>
      <c r="H118" s="58"/>
      <c r="I118" s="58"/>
      <c r="J118" s="57"/>
      <c r="K118" s="240"/>
    </row>
    <row r="119" spans="1:11" ht="12.75" customHeight="1">
      <c r="A119" s="254" t="s">
        <v>56</v>
      </c>
      <c r="B119" s="254"/>
      <c r="C119" s="187" t="s">
        <v>322</v>
      </c>
      <c r="D119" s="187"/>
      <c r="E119" s="187"/>
      <c r="F119" s="187"/>
      <c r="G119" s="187"/>
      <c r="H119" s="187"/>
      <c r="I119" s="187"/>
      <c r="J119" s="187"/>
      <c r="K119" s="83"/>
    </row>
    <row r="120" spans="1:11" ht="11.25">
      <c r="A120" s="84"/>
      <c r="B120" s="84"/>
      <c r="C120" s="84"/>
      <c r="D120" s="84"/>
      <c r="E120" s="84"/>
      <c r="F120" s="84"/>
      <c r="G120" s="84"/>
      <c r="H120" s="84"/>
      <c r="I120" s="84"/>
      <c r="J120" s="84"/>
      <c r="K120" s="84"/>
    </row>
    <row r="121" spans="1:11" ht="24.75" customHeight="1">
      <c r="A121" s="189" t="s">
        <v>424</v>
      </c>
      <c r="B121" s="189"/>
      <c r="C121" s="189"/>
      <c r="D121" s="189"/>
      <c r="E121" s="189"/>
      <c r="F121" s="189"/>
      <c r="G121" s="189"/>
      <c r="H121" s="189"/>
      <c r="I121" s="189"/>
      <c r="J121" s="189"/>
      <c r="K121" s="189"/>
    </row>
    <row r="122" spans="1:11" ht="11.25">
      <c r="A122" s="22" t="s">
        <v>425</v>
      </c>
      <c r="B122" s="84"/>
      <c r="C122" s="84"/>
      <c r="D122" s="84"/>
      <c r="E122" s="84"/>
      <c r="F122" s="84"/>
      <c r="G122" s="84"/>
      <c r="H122" s="84"/>
      <c r="I122" s="84"/>
      <c r="J122" s="84"/>
      <c r="K122" s="84"/>
    </row>
    <row r="123" spans="1:11" s="49" customFormat="1" ht="11.25">
      <c r="A123" s="22" t="s">
        <v>426</v>
      </c>
      <c r="B123" s="85"/>
      <c r="C123" s="50"/>
      <c r="D123" s="51"/>
      <c r="E123" s="51"/>
      <c r="F123" s="51"/>
      <c r="J123" s="50"/>
      <c r="K123" s="50"/>
    </row>
    <row r="124" spans="1:11" s="49" customFormat="1" ht="11.25">
      <c r="A124" s="86"/>
      <c r="B124" s="85"/>
      <c r="C124" s="50"/>
      <c r="D124" s="51"/>
      <c r="E124" s="51"/>
      <c r="F124" s="51"/>
      <c r="J124" s="50"/>
      <c r="K124" s="50"/>
    </row>
    <row r="125" spans="1:11" s="49" customFormat="1" ht="11.25">
      <c r="A125" s="87" t="s">
        <v>57</v>
      </c>
      <c r="C125" s="50"/>
      <c r="D125" s="51"/>
      <c r="E125" s="51"/>
      <c r="F125" s="51"/>
      <c r="J125" s="50"/>
      <c r="K125" s="50"/>
    </row>
    <row r="126" spans="3:11" s="49" customFormat="1" ht="11.25">
      <c r="C126" s="50"/>
      <c r="D126" s="51"/>
      <c r="E126" s="51"/>
      <c r="F126" s="51"/>
      <c r="J126" s="50"/>
      <c r="K126" s="50"/>
    </row>
    <row r="127" spans="1:11" s="49" customFormat="1" ht="13.5" customHeight="1">
      <c r="A127" s="53"/>
      <c r="C127" s="50"/>
      <c r="D127" s="51"/>
      <c r="E127" s="51"/>
      <c r="F127" s="88" t="s">
        <v>58</v>
      </c>
      <c r="J127" s="50"/>
      <c r="K127" s="50"/>
    </row>
    <row r="128" spans="1:11" s="49" customFormat="1" ht="12.75" customHeight="1">
      <c r="A128" s="255" t="s">
        <v>381</v>
      </c>
      <c r="B128" s="255"/>
      <c r="C128" s="256" t="s">
        <v>382</v>
      </c>
      <c r="D128" s="256"/>
      <c r="E128" s="256"/>
      <c r="F128" s="256"/>
      <c r="G128" s="52"/>
      <c r="J128" s="50"/>
      <c r="K128" s="50"/>
    </row>
    <row r="129" spans="1:11" s="49" customFormat="1" ht="12.75" customHeight="1">
      <c r="A129" s="255"/>
      <c r="B129" s="255"/>
      <c r="C129" s="256"/>
      <c r="D129" s="256"/>
      <c r="E129" s="256"/>
      <c r="F129" s="256"/>
      <c r="G129" s="52"/>
      <c r="J129" s="50"/>
      <c r="K129" s="50"/>
    </row>
    <row r="130" spans="1:11" s="49" customFormat="1" ht="12.75" customHeight="1">
      <c r="A130" s="257">
        <v>0.005</v>
      </c>
      <c r="B130" s="257"/>
      <c r="C130" s="258" t="s">
        <v>383</v>
      </c>
      <c r="D130" s="258"/>
      <c r="E130" s="258"/>
      <c r="F130" s="258"/>
      <c r="G130" s="52"/>
      <c r="J130" s="50"/>
      <c r="K130" s="50"/>
    </row>
    <row r="131" spans="1:11" s="49" customFormat="1" ht="12.75" customHeight="1">
      <c r="A131" s="257">
        <v>0.004</v>
      </c>
      <c r="B131" s="257"/>
      <c r="C131" s="258" t="s">
        <v>384</v>
      </c>
      <c r="D131" s="258"/>
      <c r="E131" s="258"/>
      <c r="F131" s="258"/>
      <c r="G131" s="52"/>
      <c r="J131" s="50"/>
      <c r="K131" s="50"/>
    </row>
    <row r="132" spans="1:11" s="49" customFormat="1" ht="12.75" customHeight="1">
      <c r="A132" s="257">
        <v>0.0030000000000000005</v>
      </c>
      <c r="B132" s="257"/>
      <c r="C132" s="258" t="s">
        <v>385</v>
      </c>
      <c r="D132" s="258"/>
      <c r="E132" s="258"/>
      <c r="F132" s="258"/>
      <c r="G132" s="52"/>
      <c r="J132" s="50"/>
      <c r="K132" s="50"/>
    </row>
    <row r="133" spans="1:11" s="49" customFormat="1" ht="11.25">
      <c r="A133" s="53"/>
      <c r="C133" s="50"/>
      <c r="D133" s="51"/>
      <c r="E133" s="51"/>
      <c r="F133" s="51"/>
      <c r="J133" s="50"/>
      <c r="K133" s="50"/>
    </row>
    <row r="134" spans="1:11" s="49" customFormat="1" ht="11.25">
      <c r="A134" s="259" t="s">
        <v>59</v>
      </c>
      <c r="B134" s="259"/>
      <c r="C134" s="259"/>
      <c r="D134" s="259"/>
      <c r="E134" s="259"/>
      <c r="F134" s="259"/>
      <c r="G134" s="259"/>
      <c r="H134" s="259"/>
      <c r="I134" s="259"/>
      <c r="J134" s="259"/>
      <c r="K134" s="259"/>
    </row>
    <row r="135" spans="1:11" s="49" customFormat="1" ht="11.25">
      <c r="A135" s="53"/>
      <c r="C135" s="50"/>
      <c r="D135" s="51"/>
      <c r="E135" s="51"/>
      <c r="F135" s="51"/>
      <c r="J135" s="50"/>
      <c r="K135" s="50"/>
    </row>
    <row r="136" spans="1:11" s="49" customFormat="1" ht="11.25">
      <c r="A136" s="53"/>
      <c r="C136" s="50"/>
      <c r="D136" s="51"/>
      <c r="E136" s="51"/>
      <c r="F136" s="51"/>
      <c r="J136" s="50"/>
      <c r="K136" s="50"/>
    </row>
    <row r="137" spans="3:11" s="49" customFormat="1" ht="11.25">
      <c r="C137" s="50"/>
      <c r="D137" s="51"/>
      <c r="E137" s="51"/>
      <c r="F137" s="51"/>
      <c r="J137" s="50"/>
      <c r="K137" s="50"/>
    </row>
    <row r="138" spans="3:11" s="49" customFormat="1" ht="11.25">
      <c r="C138" s="50"/>
      <c r="D138" s="51"/>
      <c r="E138" s="51"/>
      <c r="F138" s="51"/>
      <c r="J138" s="50"/>
      <c r="K138" s="50"/>
    </row>
    <row r="139" spans="3:11" s="49" customFormat="1" ht="11.25">
      <c r="C139" s="50"/>
      <c r="D139" s="51"/>
      <c r="E139" s="51"/>
      <c r="F139" s="51"/>
      <c r="J139" s="50"/>
      <c r="K139" s="50"/>
    </row>
    <row r="140" spans="1:11" s="49" customFormat="1" ht="11.25">
      <c r="A140" s="53" t="s">
        <v>60</v>
      </c>
      <c r="C140" s="50"/>
      <c r="D140" s="51"/>
      <c r="E140" s="51"/>
      <c r="F140" s="51"/>
      <c r="J140" s="50"/>
      <c r="K140" s="50"/>
    </row>
  </sheetData>
  <sheetProtection selectLockedCells="1" selectUnlockedCells="1"/>
  <mergeCells count="126">
    <mergeCell ref="A132:B132"/>
    <mergeCell ref="C132:F132"/>
    <mergeCell ref="A134:K134"/>
    <mergeCell ref="A130:B130"/>
    <mergeCell ref="C130:F130"/>
    <mergeCell ref="A131:B131"/>
    <mergeCell ref="C131:F131"/>
    <mergeCell ref="A121:K121"/>
    <mergeCell ref="A128:B129"/>
    <mergeCell ref="C128:F129"/>
    <mergeCell ref="J113:J114"/>
    <mergeCell ref="K113:K115"/>
    <mergeCell ref="A117:A118"/>
    <mergeCell ref="B117:B118"/>
    <mergeCell ref="K117:K118"/>
    <mergeCell ref="J97:J98"/>
    <mergeCell ref="K97:K98"/>
    <mergeCell ref="A119:B119"/>
    <mergeCell ref="C119:J119"/>
    <mergeCell ref="J107:J110"/>
    <mergeCell ref="K107:K110"/>
    <mergeCell ref="C113:C114"/>
    <mergeCell ref="D113:D114"/>
    <mergeCell ref="E113:E114"/>
    <mergeCell ref="F113:F114"/>
    <mergeCell ref="G113:G114"/>
    <mergeCell ref="H113:H114"/>
    <mergeCell ref="I113:I114"/>
    <mergeCell ref="I97:I98"/>
    <mergeCell ref="B107:B116"/>
    <mergeCell ref="H107:H110"/>
    <mergeCell ref="I107:I110"/>
    <mergeCell ref="E97:E98"/>
    <mergeCell ref="F97:F98"/>
    <mergeCell ref="G97:G98"/>
    <mergeCell ref="H97:H98"/>
    <mergeCell ref="A97:A116"/>
    <mergeCell ref="B97:B106"/>
    <mergeCell ref="C97:C98"/>
    <mergeCell ref="D97:D98"/>
    <mergeCell ref="K85:K86"/>
    <mergeCell ref="A87:A96"/>
    <mergeCell ref="B87:B90"/>
    <mergeCell ref="K89:K92"/>
    <mergeCell ref="B91:B92"/>
    <mergeCell ref="B93:B96"/>
    <mergeCell ref="K93:K95"/>
    <mergeCell ref="G93:G95"/>
    <mergeCell ref="H93:H95"/>
    <mergeCell ref="I93:I95"/>
    <mergeCell ref="J93:J95"/>
    <mergeCell ref="C93:C95"/>
    <mergeCell ref="D93:D95"/>
    <mergeCell ref="E93:E95"/>
    <mergeCell ref="F93:F95"/>
    <mergeCell ref="J73:J74"/>
    <mergeCell ref="K73:K76"/>
    <mergeCell ref="G68:G72"/>
    <mergeCell ref="H68:H72"/>
    <mergeCell ref="I68:I72"/>
    <mergeCell ref="J68:J72"/>
    <mergeCell ref="K68:K72"/>
    <mergeCell ref="G73:G74"/>
    <mergeCell ref="A55:A66"/>
    <mergeCell ref="B55:B65"/>
    <mergeCell ref="H73:H74"/>
    <mergeCell ref="I73:I74"/>
    <mergeCell ref="C73:C74"/>
    <mergeCell ref="D73:D74"/>
    <mergeCell ref="E73:E74"/>
    <mergeCell ref="F73:F74"/>
    <mergeCell ref="A68:A86"/>
    <mergeCell ref="B68:B86"/>
    <mergeCell ref="E68:E72"/>
    <mergeCell ref="F68:F72"/>
    <mergeCell ref="D85:D86"/>
    <mergeCell ref="A42:A53"/>
    <mergeCell ref="B42:B53"/>
    <mergeCell ref="K43:K44"/>
    <mergeCell ref="K45:K47"/>
    <mergeCell ref="K48:K49"/>
    <mergeCell ref="K52:K53"/>
    <mergeCell ref="K56:K57"/>
    <mergeCell ref="K58:K60"/>
    <mergeCell ref="K61:K62"/>
    <mergeCell ref="K36:K41"/>
    <mergeCell ref="A11:A41"/>
    <mergeCell ref="B11:B32"/>
    <mergeCell ref="K11:K12"/>
    <mergeCell ref="J34:J35"/>
    <mergeCell ref="K34:K35"/>
    <mergeCell ref="C36:C38"/>
    <mergeCell ref="D36:D40"/>
    <mergeCell ref="E36:E38"/>
    <mergeCell ref="F36:F38"/>
    <mergeCell ref="G36:G38"/>
    <mergeCell ref="I36:I38"/>
    <mergeCell ref="J36:J40"/>
    <mergeCell ref="F34:F35"/>
    <mergeCell ref="G34:G35"/>
    <mergeCell ref="H34:H35"/>
    <mergeCell ref="I34:I35"/>
    <mergeCell ref="C17:C20"/>
    <mergeCell ref="D17:D20"/>
    <mergeCell ref="E17:E20"/>
    <mergeCell ref="H36:H38"/>
    <mergeCell ref="B34:B41"/>
    <mergeCell ref="C34:C35"/>
    <mergeCell ref="D34:D35"/>
    <mergeCell ref="E34:E35"/>
    <mergeCell ref="F17:F20"/>
    <mergeCell ref="A6:K6"/>
    <mergeCell ref="A7:K7"/>
    <mergeCell ref="A8:K8"/>
    <mergeCell ref="A9:A10"/>
    <mergeCell ref="B9:B10"/>
    <mergeCell ref="C9:C10"/>
    <mergeCell ref="D9:F9"/>
    <mergeCell ref="G9:I9"/>
    <mergeCell ref="J9:J10"/>
    <mergeCell ref="K9:K10"/>
    <mergeCell ref="K17:K22"/>
    <mergeCell ref="G17:G20"/>
    <mergeCell ref="H17:H20"/>
    <mergeCell ref="I17:I20"/>
    <mergeCell ref="J17:J20"/>
  </mergeCells>
  <printOptions/>
  <pageMargins left="0.39375" right="0.39375" top="0.24027777777777778" bottom="0.19652777777777777" header="0.5118055555555555" footer="0.5118055555555555"/>
  <pageSetup firstPageNumber="1" useFirstPageNumber="1" horizontalDpi="300" verticalDpi="300" orientation="landscape" paperSize="9" scale="64" r:id="rId1"/>
  <rowBreaks count="4" manualBreakCount="4">
    <brk id="27" max="255" man="1"/>
    <brk id="54" max="255" man="1"/>
    <brk id="81" max="255" man="1"/>
    <brk id="10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J64"/>
  <sheetViews>
    <sheetView view="pageBreakPreview" zoomScale="105" zoomScaleSheetLayoutView="105" zoomScalePageLayoutView="0" workbookViewId="0" topLeftCell="A1">
      <pane ySplit="9" topLeftCell="BM46" activePane="bottomLeft" state="frozen"/>
      <selection pane="topLeft" activeCell="A1" sqref="A1"/>
      <selection pane="bottomLeft" activeCell="A7" sqref="A7:J7"/>
    </sheetView>
  </sheetViews>
  <sheetFormatPr defaultColWidth="9.00390625" defaultRowHeight="12.75"/>
  <cols>
    <col min="1" max="1" width="17.875" style="23" customWidth="1"/>
    <col min="2" max="2" width="19.375" style="23" customWidth="1"/>
    <col min="3" max="3" width="48.00390625" style="23" customWidth="1"/>
    <col min="4" max="9" width="8.625" style="23" customWidth="1"/>
    <col min="10" max="10" width="63.375" style="23" customWidth="1"/>
    <col min="11" max="16384" width="9.125" style="23" customWidth="1"/>
  </cols>
  <sheetData>
    <row r="1" ht="15">
      <c r="J1" s="4" t="s">
        <v>301</v>
      </c>
    </row>
    <row r="2" spans="1:10" ht="15">
      <c r="A2" s="28" t="s">
        <v>328</v>
      </c>
      <c r="J2" s="4" t="s">
        <v>302</v>
      </c>
    </row>
    <row r="3" ht="15">
      <c r="J3" s="4" t="s">
        <v>323</v>
      </c>
    </row>
    <row r="4" ht="15">
      <c r="J4" s="4" t="s">
        <v>303</v>
      </c>
    </row>
    <row r="5" ht="15">
      <c r="J5" s="4" t="s">
        <v>304</v>
      </c>
    </row>
    <row r="6" spans="1:10" ht="12.75">
      <c r="A6" s="209" t="s">
        <v>61</v>
      </c>
      <c r="B6" s="209"/>
      <c r="C6" s="209"/>
      <c r="D6" s="209"/>
      <c r="E6" s="209"/>
      <c r="F6" s="209"/>
      <c r="G6" s="209"/>
      <c r="H6" s="209"/>
      <c r="I6" s="209"/>
      <c r="J6" s="209"/>
    </row>
    <row r="7" spans="1:10" ht="12.75">
      <c r="A7" s="261" t="s">
        <v>448</v>
      </c>
      <c r="B7" s="261"/>
      <c r="C7" s="261"/>
      <c r="D7" s="261"/>
      <c r="E7" s="261"/>
      <c r="F7" s="261"/>
      <c r="G7" s="261"/>
      <c r="H7" s="261"/>
      <c r="I7" s="261"/>
      <c r="J7" s="261"/>
    </row>
    <row r="8" spans="1:10" s="22" customFormat="1" ht="11.25" customHeight="1">
      <c r="A8" s="207" t="s">
        <v>308</v>
      </c>
      <c r="B8" s="207" t="s">
        <v>309</v>
      </c>
      <c r="C8" s="207" t="s">
        <v>310</v>
      </c>
      <c r="D8" s="205" t="s">
        <v>311</v>
      </c>
      <c r="E8" s="205"/>
      <c r="F8" s="205"/>
      <c r="G8" s="206" t="s">
        <v>312</v>
      </c>
      <c r="H8" s="206"/>
      <c r="I8" s="206"/>
      <c r="J8" s="260" t="s">
        <v>313</v>
      </c>
    </row>
    <row r="9" spans="1:10" s="22" customFormat="1" ht="33.75">
      <c r="A9" s="207"/>
      <c r="B9" s="207"/>
      <c r="C9" s="207"/>
      <c r="D9" s="6" t="s">
        <v>314</v>
      </c>
      <c r="E9" s="6" t="s">
        <v>389</v>
      </c>
      <c r="F9" s="6" t="s">
        <v>390</v>
      </c>
      <c r="G9" s="6" t="s">
        <v>314</v>
      </c>
      <c r="H9" s="6" t="s">
        <v>389</v>
      </c>
      <c r="I9" s="6" t="s">
        <v>390</v>
      </c>
      <c r="J9" s="260"/>
    </row>
    <row r="10" spans="1:10" s="22" customFormat="1" ht="51" customHeight="1">
      <c r="A10" s="208" t="s">
        <v>317</v>
      </c>
      <c r="B10" s="208" t="s">
        <v>318</v>
      </c>
      <c r="C10" s="13" t="s">
        <v>319</v>
      </c>
      <c r="D10" s="11"/>
      <c r="E10" s="11">
        <v>0</v>
      </c>
      <c r="F10" s="11">
        <v>90</v>
      </c>
      <c r="G10" s="11"/>
      <c r="H10" s="11"/>
      <c r="I10" s="11"/>
      <c r="J10" s="12" t="s">
        <v>320</v>
      </c>
    </row>
    <row r="11" spans="1:10" s="22" customFormat="1" ht="29.25" customHeight="1">
      <c r="A11" s="208"/>
      <c r="B11" s="208"/>
      <c r="C11" s="13" t="s">
        <v>331</v>
      </c>
      <c r="D11" s="11"/>
      <c r="E11" s="11">
        <v>50</v>
      </c>
      <c r="F11" s="11">
        <v>90</v>
      </c>
      <c r="G11" s="11"/>
      <c r="H11" s="11"/>
      <c r="I11" s="11"/>
      <c r="J11" s="12" t="s">
        <v>332</v>
      </c>
    </row>
    <row r="12" spans="1:10" s="22" customFormat="1" ht="46.5">
      <c r="A12" s="208"/>
      <c r="B12" s="208"/>
      <c r="C12" s="13" t="s">
        <v>333</v>
      </c>
      <c r="D12" s="14">
        <v>1</v>
      </c>
      <c r="E12" s="11"/>
      <c r="F12" s="11"/>
      <c r="G12" s="11"/>
      <c r="H12" s="11"/>
      <c r="I12" s="11"/>
      <c r="J12" s="15" t="s">
        <v>334</v>
      </c>
    </row>
    <row r="13" spans="1:10" s="22" customFormat="1" ht="42">
      <c r="A13" s="208"/>
      <c r="B13" s="208"/>
      <c r="C13" s="13" t="s">
        <v>335</v>
      </c>
      <c r="D13" s="14">
        <v>2</v>
      </c>
      <c r="E13" s="11"/>
      <c r="F13" s="11"/>
      <c r="G13" s="11"/>
      <c r="H13" s="11"/>
      <c r="I13" s="11"/>
      <c r="J13" s="15" t="s">
        <v>336</v>
      </c>
    </row>
    <row r="14" spans="1:10" s="22" customFormat="1" ht="11.25">
      <c r="A14" s="208"/>
      <c r="B14" s="208"/>
      <c r="C14" s="13" t="s">
        <v>337</v>
      </c>
      <c r="D14" s="34">
        <f>СТАНДАРТНЫЙ!D33</f>
        <v>60</v>
      </c>
      <c r="E14" s="11"/>
      <c r="F14" s="11"/>
      <c r="G14" s="11"/>
      <c r="H14" s="11"/>
      <c r="I14" s="11"/>
      <c r="J14" s="10" t="s">
        <v>338</v>
      </c>
    </row>
    <row r="15" spans="1:10" s="22" customFormat="1" ht="22.5">
      <c r="A15" s="208"/>
      <c r="B15" s="208"/>
      <c r="C15" s="13" t="s">
        <v>339</v>
      </c>
      <c r="D15" s="16"/>
      <c r="E15" s="11"/>
      <c r="F15" s="11"/>
      <c r="G15" s="89">
        <v>0.75</v>
      </c>
      <c r="H15" s="11"/>
      <c r="I15" s="11"/>
      <c r="J15" s="10" t="s">
        <v>340</v>
      </c>
    </row>
    <row r="16" spans="1:10" s="22" customFormat="1" ht="12.75" customHeight="1">
      <c r="A16" s="208" t="s">
        <v>341</v>
      </c>
      <c r="B16" s="208" t="s">
        <v>342</v>
      </c>
      <c r="C16" s="180" t="s">
        <v>392</v>
      </c>
      <c r="D16" s="190">
        <v>100</v>
      </c>
      <c r="E16" s="181"/>
      <c r="F16" s="181"/>
      <c r="G16" s="181"/>
      <c r="H16" s="181"/>
      <c r="I16" s="181"/>
      <c r="J16" s="183" t="s">
        <v>393</v>
      </c>
    </row>
    <row r="17" spans="1:10" s="22" customFormat="1" ht="12.75" customHeight="1">
      <c r="A17" s="208"/>
      <c r="B17" s="208"/>
      <c r="C17" s="180"/>
      <c r="D17" s="190"/>
      <c r="E17" s="181"/>
      <c r="F17" s="181"/>
      <c r="G17" s="181"/>
      <c r="H17" s="181"/>
      <c r="I17" s="181"/>
      <c r="J17" s="183"/>
    </row>
    <row r="18" spans="1:10" s="22" customFormat="1" ht="11.25">
      <c r="A18" s="208"/>
      <c r="B18" s="208"/>
      <c r="C18" s="180"/>
      <c r="D18" s="190"/>
      <c r="E18" s="181"/>
      <c r="F18" s="181"/>
      <c r="G18" s="181"/>
      <c r="H18" s="181"/>
      <c r="I18" s="181"/>
      <c r="J18" s="183"/>
    </row>
    <row r="19" spans="1:10" s="22" customFormat="1" ht="11.25">
      <c r="A19" s="208"/>
      <c r="B19" s="208"/>
      <c r="C19" s="180"/>
      <c r="D19" s="190"/>
      <c r="E19" s="181"/>
      <c r="F19" s="181"/>
      <c r="G19" s="181"/>
      <c r="H19" s="181"/>
      <c r="I19" s="181"/>
      <c r="J19" s="12" t="s">
        <v>451</v>
      </c>
    </row>
    <row r="20" spans="1:10" s="22" customFormat="1" ht="22.5">
      <c r="A20" s="208"/>
      <c r="B20" s="208"/>
      <c r="C20" s="180"/>
      <c r="D20" s="190"/>
      <c r="E20" s="181"/>
      <c r="F20" s="181"/>
      <c r="G20" s="181"/>
      <c r="H20" s="181"/>
      <c r="I20" s="181"/>
      <c r="J20" s="12" t="s">
        <v>452</v>
      </c>
    </row>
    <row r="21" spans="1:10" s="22" customFormat="1" ht="112.5">
      <c r="A21" s="208"/>
      <c r="B21" s="208"/>
      <c r="C21" s="33" t="s">
        <v>453</v>
      </c>
      <c r="D21" s="137">
        <v>250</v>
      </c>
      <c r="E21" s="11"/>
      <c r="F21" s="11"/>
      <c r="G21" s="11"/>
      <c r="H21" s="11"/>
      <c r="I21" s="11"/>
      <c r="J21" s="13" t="s">
        <v>0</v>
      </c>
    </row>
    <row r="22" spans="1:10" s="22" customFormat="1" ht="11.25">
      <c r="A22" s="208"/>
      <c r="B22" s="208"/>
      <c r="C22" s="10" t="s">
        <v>432</v>
      </c>
      <c r="D22" s="11">
        <v>0</v>
      </c>
      <c r="E22" s="11"/>
      <c r="F22" s="11"/>
      <c r="G22" s="11"/>
      <c r="H22" s="11"/>
      <c r="I22" s="11"/>
      <c r="J22" s="13" t="s">
        <v>346</v>
      </c>
    </row>
    <row r="23" spans="1:10" s="22" customFormat="1" ht="45">
      <c r="A23" s="208"/>
      <c r="B23" s="208"/>
      <c r="C23" s="10" t="s">
        <v>433</v>
      </c>
      <c r="D23" s="11"/>
      <c r="E23" s="11">
        <v>0</v>
      </c>
      <c r="F23" s="11">
        <v>1.5</v>
      </c>
      <c r="G23" s="11"/>
      <c r="H23" s="11"/>
      <c r="I23" s="11"/>
      <c r="J23" s="13" t="s">
        <v>62</v>
      </c>
    </row>
    <row r="24" spans="1:10" s="22" customFormat="1" ht="22.5">
      <c r="A24" s="208"/>
      <c r="B24" s="208"/>
      <c r="C24" s="10" t="s">
        <v>435</v>
      </c>
      <c r="D24" s="137">
        <v>4</v>
      </c>
      <c r="E24" s="11"/>
      <c r="F24" s="11"/>
      <c r="G24" s="11"/>
      <c r="H24" s="11"/>
      <c r="I24" s="11"/>
      <c r="J24" s="13" t="s">
        <v>63</v>
      </c>
    </row>
    <row r="25" spans="1:10" s="22" customFormat="1" ht="12.75" customHeight="1">
      <c r="A25" s="208"/>
      <c r="B25" s="208"/>
      <c r="C25" s="10" t="s">
        <v>436</v>
      </c>
      <c r="D25" s="11">
        <v>0</v>
      </c>
      <c r="E25" s="11"/>
      <c r="F25" s="11"/>
      <c r="G25" s="11"/>
      <c r="H25" s="11"/>
      <c r="I25" s="11"/>
      <c r="J25" s="182" t="s">
        <v>346</v>
      </c>
    </row>
    <row r="26" spans="1:10" s="22" customFormat="1" ht="23.25" customHeight="1">
      <c r="A26" s="208"/>
      <c r="B26" s="208"/>
      <c r="C26" s="10" t="s">
        <v>437</v>
      </c>
      <c r="D26" s="11">
        <v>1</v>
      </c>
      <c r="E26" s="11"/>
      <c r="F26" s="11"/>
      <c r="G26" s="11"/>
      <c r="H26" s="11"/>
      <c r="I26" s="11"/>
      <c r="J26" s="182"/>
    </row>
    <row r="27" spans="1:10" s="22" customFormat="1" ht="22.5" customHeight="1">
      <c r="A27" s="208"/>
      <c r="B27" s="208"/>
      <c r="C27" s="182" t="s">
        <v>402</v>
      </c>
      <c r="D27" s="190">
        <v>5</v>
      </c>
      <c r="E27" s="181"/>
      <c r="F27" s="181"/>
      <c r="G27" s="181"/>
      <c r="H27" s="181"/>
      <c r="I27" s="181"/>
      <c r="J27" s="182" t="s">
        <v>352</v>
      </c>
    </row>
    <row r="28" spans="1:10" s="22" customFormat="1" ht="11.25">
      <c r="A28" s="208"/>
      <c r="B28" s="208"/>
      <c r="C28" s="182"/>
      <c r="D28" s="190"/>
      <c r="E28" s="181"/>
      <c r="F28" s="181"/>
      <c r="G28" s="181"/>
      <c r="H28" s="181"/>
      <c r="I28" s="181"/>
      <c r="J28" s="182"/>
    </row>
    <row r="29" spans="1:10" s="22" customFormat="1" ht="21" customHeight="1">
      <c r="A29" s="208"/>
      <c r="B29" s="208"/>
      <c r="C29" s="182" t="s">
        <v>403</v>
      </c>
      <c r="D29" s="190">
        <v>6</v>
      </c>
      <c r="E29" s="181"/>
      <c r="F29" s="181"/>
      <c r="G29" s="181"/>
      <c r="H29" s="181"/>
      <c r="I29" s="181"/>
      <c r="J29" s="182"/>
    </row>
    <row r="30" spans="1:10" s="22" customFormat="1" ht="22.5" customHeight="1">
      <c r="A30" s="208"/>
      <c r="B30" s="208"/>
      <c r="C30" s="182"/>
      <c r="D30" s="190"/>
      <c r="E30" s="181"/>
      <c r="F30" s="181"/>
      <c r="G30" s="181"/>
      <c r="H30" s="181"/>
      <c r="I30" s="181"/>
      <c r="J30" s="182"/>
    </row>
    <row r="31" spans="1:10" s="22" customFormat="1" ht="15" customHeight="1">
      <c r="A31" s="208"/>
      <c r="B31" s="208"/>
      <c r="C31" s="182"/>
      <c r="D31" s="190"/>
      <c r="E31" s="181"/>
      <c r="F31" s="181"/>
      <c r="G31" s="181"/>
      <c r="H31" s="181"/>
      <c r="I31" s="181"/>
      <c r="J31" s="182"/>
    </row>
    <row r="32" spans="1:10" s="22" customFormat="1" ht="29.25" customHeight="1">
      <c r="A32" s="208"/>
      <c r="B32" s="208"/>
      <c r="C32" s="182"/>
      <c r="D32" s="190"/>
      <c r="E32" s="181"/>
      <c r="F32" s="181"/>
      <c r="G32" s="181"/>
      <c r="H32" s="181"/>
      <c r="I32" s="181"/>
      <c r="J32" s="182"/>
    </row>
    <row r="33" spans="1:10" s="22" customFormat="1" ht="101.25">
      <c r="A33" s="208"/>
      <c r="B33" s="208"/>
      <c r="C33" s="31" t="s">
        <v>438</v>
      </c>
      <c r="D33" s="137">
        <v>250</v>
      </c>
      <c r="E33" s="11"/>
      <c r="F33" s="11"/>
      <c r="G33" s="11"/>
      <c r="H33" s="11"/>
      <c r="I33" s="11"/>
      <c r="J33" s="13" t="s">
        <v>1</v>
      </c>
    </row>
    <row r="34" spans="1:10" s="22" customFormat="1" ht="11.25">
      <c r="A34" s="208"/>
      <c r="B34" s="208"/>
      <c r="C34" s="10" t="s">
        <v>440</v>
      </c>
      <c r="D34" s="11">
        <v>0</v>
      </c>
      <c r="E34" s="11"/>
      <c r="F34" s="11"/>
      <c r="G34" s="11"/>
      <c r="H34" s="11"/>
      <c r="I34" s="11"/>
      <c r="J34" s="13" t="s">
        <v>441</v>
      </c>
    </row>
    <row r="35" spans="1:10" s="22" customFormat="1" ht="12.75" customHeight="1">
      <c r="A35" s="208"/>
      <c r="B35" s="208"/>
      <c r="C35" s="10" t="s">
        <v>442</v>
      </c>
      <c r="D35" s="11">
        <v>5.5</v>
      </c>
      <c r="E35" s="11"/>
      <c r="F35" s="11"/>
      <c r="G35" s="11"/>
      <c r="H35" s="11"/>
      <c r="I35" s="11"/>
      <c r="J35" s="183" t="s">
        <v>64</v>
      </c>
    </row>
    <row r="36" spans="1:10" s="22" customFormat="1" ht="11.25">
      <c r="A36" s="208"/>
      <c r="B36" s="208"/>
      <c r="C36" s="10" t="s">
        <v>444</v>
      </c>
      <c r="D36" s="11">
        <v>8</v>
      </c>
      <c r="E36" s="11"/>
      <c r="F36" s="11"/>
      <c r="G36" s="11"/>
      <c r="H36" s="11"/>
      <c r="I36" s="11"/>
      <c r="J36" s="183"/>
    </row>
    <row r="37" spans="1:10" s="22" customFormat="1" ht="12.75" customHeight="1">
      <c r="A37" s="208"/>
      <c r="B37" s="208"/>
      <c r="C37" s="10" t="s">
        <v>445</v>
      </c>
      <c r="D37" s="11">
        <v>0</v>
      </c>
      <c r="E37" s="11"/>
      <c r="F37" s="11"/>
      <c r="G37" s="11"/>
      <c r="H37" s="11"/>
      <c r="I37" s="11"/>
      <c r="J37" s="183" t="s">
        <v>441</v>
      </c>
    </row>
    <row r="38" spans="1:10" s="22" customFormat="1" ht="11.25">
      <c r="A38" s="208"/>
      <c r="B38" s="208"/>
      <c r="C38" s="10" t="s">
        <v>446</v>
      </c>
      <c r="D38" s="11">
        <v>4</v>
      </c>
      <c r="E38" s="11"/>
      <c r="F38" s="11"/>
      <c r="G38" s="11"/>
      <c r="H38" s="11"/>
      <c r="I38" s="11"/>
      <c r="J38" s="183"/>
    </row>
    <row r="39" spans="1:10" s="22" customFormat="1" ht="12.75" customHeight="1">
      <c r="A39" s="208"/>
      <c r="B39" s="208"/>
      <c r="C39" s="180" t="s">
        <v>415</v>
      </c>
      <c r="D39" s="190">
        <v>8</v>
      </c>
      <c r="E39" s="181"/>
      <c r="F39" s="181"/>
      <c r="G39" s="181"/>
      <c r="H39" s="181"/>
      <c r="I39" s="181"/>
      <c r="J39" s="182" t="s">
        <v>352</v>
      </c>
    </row>
    <row r="40" spans="1:10" s="22" customFormat="1" ht="11.25">
      <c r="A40" s="208"/>
      <c r="B40" s="208"/>
      <c r="C40" s="180"/>
      <c r="D40" s="190"/>
      <c r="E40" s="181"/>
      <c r="F40" s="181"/>
      <c r="G40" s="181"/>
      <c r="H40" s="181"/>
      <c r="I40" s="181"/>
      <c r="J40" s="182"/>
    </row>
    <row r="41" spans="1:10" s="22" customFormat="1" ht="11.25">
      <c r="A41" s="208"/>
      <c r="B41" s="208"/>
      <c r="C41" s="180"/>
      <c r="D41" s="190"/>
      <c r="E41" s="181"/>
      <c r="F41" s="181"/>
      <c r="G41" s="181"/>
      <c r="H41" s="181"/>
      <c r="I41" s="181"/>
      <c r="J41" s="182"/>
    </row>
    <row r="42" spans="1:10" s="22" customFormat="1" ht="11.25">
      <c r="A42" s="208"/>
      <c r="B42" s="208"/>
      <c r="C42" s="180"/>
      <c r="D42" s="190"/>
      <c r="E42" s="181"/>
      <c r="F42" s="181"/>
      <c r="G42" s="181"/>
      <c r="H42" s="181"/>
      <c r="I42" s="181"/>
      <c r="J42" s="182"/>
    </row>
    <row r="43" spans="1:10" s="22" customFormat="1" ht="12.75" customHeight="1">
      <c r="A43" s="208"/>
      <c r="B43" s="208"/>
      <c r="C43" s="182" t="s">
        <v>416</v>
      </c>
      <c r="D43" s="181">
        <v>8</v>
      </c>
      <c r="E43" s="181"/>
      <c r="F43" s="181"/>
      <c r="G43" s="181"/>
      <c r="H43" s="181"/>
      <c r="I43" s="181"/>
      <c r="J43" s="182"/>
    </row>
    <row r="44" spans="1:10" s="22" customFormat="1" ht="15.75" customHeight="1">
      <c r="A44" s="208"/>
      <c r="B44" s="208"/>
      <c r="C44" s="182"/>
      <c r="D44" s="181"/>
      <c r="E44" s="181"/>
      <c r="F44" s="181"/>
      <c r="G44" s="181"/>
      <c r="H44" s="181"/>
      <c r="I44" s="181"/>
      <c r="J44" s="182"/>
    </row>
    <row r="45" spans="1:10" s="22" customFormat="1" ht="13.5" customHeight="1">
      <c r="A45" s="208"/>
      <c r="B45" s="208"/>
      <c r="C45" s="182"/>
      <c r="D45" s="181"/>
      <c r="E45" s="181"/>
      <c r="F45" s="181"/>
      <c r="G45" s="181"/>
      <c r="H45" s="181"/>
      <c r="I45" s="181"/>
      <c r="J45" s="182"/>
    </row>
    <row r="46" spans="1:10" s="22" customFormat="1" ht="20.25" customHeight="1">
      <c r="A46" s="208"/>
      <c r="B46" s="208"/>
      <c r="C46" s="182"/>
      <c r="D46" s="181"/>
      <c r="E46" s="181"/>
      <c r="F46" s="181"/>
      <c r="G46" s="181"/>
      <c r="H46" s="181"/>
      <c r="I46" s="181"/>
      <c r="J46" s="182"/>
    </row>
    <row r="47" spans="1:10" s="22" customFormat="1" ht="74.25" customHeight="1">
      <c r="A47" s="208" t="s">
        <v>365</v>
      </c>
      <c r="B47" s="9" t="s">
        <v>417</v>
      </c>
      <c r="C47" s="10" t="s">
        <v>418</v>
      </c>
      <c r="D47" s="16"/>
      <c r="E47" s="11"/>
      <c r="F47" s="11"/>
      <c r="G47" s="11" t="s">
        <v>65</v>
      </c>
      <c r="H47" s="11"/>
      <c r="I47" s="11"/>
      <c r="J47" s="13" t="s">
        <v>66</v>
      </c>
    </row>
    <row r="48" spans="1:10" s="22" customFormat="1" ht="31.5">
      <c r="A48" s="208"/>
      <c r="B48" s="9" t="s">
        <v>420</v>
      </c>
      <c r="C48" s="12" t="s">
        <v>421</v>
      </c>
      <c r="D48" s="20"/>
      <c r="E48" s="20"/>
      <c r="F48" s="20"/>
      <c r="G48" s="21">
        <v>0</v>
      </c>
      <c r="H48" s="11"/>
      <c r="I48" s="11"/>
      <c r="J48" s="13"/>
    </row>
    <row r="49" spans="1:10" s="22" customFormat="1" ht="11.25" customHeight="1">
      <c r="A49" s="181" t="s">
        <v>373</v>
      </c>
      <c r="B49" s="181"/>
      <c r="C49" s="180"/>
      <c r="D49" s="180"/>
      <c r="E49" s="180"/>
      <c r="F49" s="180"/>
      <c r="G49" s="180"/>
      <c r="H49" s="180"/>
      <c r="I49" s="180"/>
      <c r="J49" s="180"/>
    </row>
    <row r="50" spans="1:10" s="22" customFormat="1" ht="12.75" customHeight="1">
      <c r="A50" s="237" t="s">
        <v>374</v>
      </c>
      <c r="B50" s="237"/>
      <c r="C50" s="187" t="s">
        <v>322</v>
      </c>
      <c r="D50" s="187"/>
      <c r="E50" s="187"/>
      <c r="F50" s="187"/>
      <c r="G50" s="187"/>
      <c r="H50" s="187"/>
      <c r="I50" s="187"/>
      <c r="J50" s="187"/>
    </row>
    <row r="51" spans="1:10" ht="12.75" customHeight="1">
      <c r="A51" s="189" t="s">
        <v>424</v>
      </c>
      <c r="B51" s="189"/>
      <c r="C51" s="189"/>
      <c r="D51" s="189"/>
      <c r="E51" s="189"/>
      <c r="F51" s="189"/>
      <c r="G51" s="189"/>
      <c r="H51" s="189"/>
      <c r="I51" s="189"/>
      <c r="J51" s="189"/>
    </row>
    <row r="52" ht="12.75">
      <c r="A52" s="22" t="s">
        <v>425</v>
      </c>
    </row>
    <row r="53" spans="1:10" ht="12.75">
      <c r="A53" s="22" t="s">
        <v>426</v>
      </c>
      <c r="B53" s="32"/>
      <c r="C53" s="32"/>
      <c r="D53" s="32"/>
      <c r="E53" s="32"/>
      <c r="F53" s="32"/>
      <c r="G53" s="32"/>
      <c r="H53" s="32"/>
      <c r="I53" s="32"/>
      <c r="J53" s="32"/>
    </row>
    <row r="54" ht="12.75">
      <c r="A54"/>
    </row>
    <row r="55" ht="12.75">
      <c r="A55" s="22" t="s">
        <v>379</v>
      </c>
    </row>
    <row r="56" ht="12.75">
      <c r="A56"/>
    </row>
    <row r="57" ht="12.75">
      <c r="A57" s="22"/>
    </row>
    <row r="58" spans="1:3" ht="12.75">
      <c r="A58" s="22"/>
      <c r="C58" s="24" t="s">
        <v>380</v>
      </c>
    </row>
    <row r="59" spans="1:3" ht="12.75" customHeight="1">
      <c r="A59" s="184" t="s">
        <v>381</v>
      </c>
      <c r="B59" s="184"/>
      <c r="C59" s="25" t="s">
        <v>382</v>
      </c>
    </row>
    <row r="60" spans="1:3" ht="12.75" customHeight="1">
      <c r="A60" s="185">
        <v>0.005</v>
      </c>
      <c r="B60" s="185"/>
      <c r="C60" s="26" t="s">
        <v>383</v>
      </c>
    </row>
    <row r="61" spans="1:3" ht="12.75" customHeight="1">
      <c r="A61" s="185">
        <v>0.004</v>
      </c>
      <c r="B61" s="185"/>
      <c r="C61" s="26" t="s">
        <v>384</v>
      </c>
    </row>
    <row r="62" spans="1:3" ht="12.75" customHeight="1">
      <c r="A62" s="185">
        <v>0.003</v>
      </c>
      <c r="B62" s="185"/>
      <c r="C62" s="26" t="s">
        <v>385</v>
      </c>
    </row>
    <row r="63" ht="15.75">
      <c r="A63" s="90"/>
    </row>
    <row r="64" spans="1:10" ht="12.75">
      <c r="A64" s="210" t="s">
        <v>427</v>
      </c>
      <c r="B64" s="210"/>
      <c r="C64" s="210"/>
      <c r="D64" s="210"/>
      <c r="E64" s="210"/>
      <c r="F64" s="210"/>
      <c r="G64" s="210"/>
      <c r="H64" s="210"/>
      <c r="I64" s="210"/>
      <c r="J64" s="210"/>
    </row>
  </sheetData>
  <sheetProtection selectLockedCells="1" selectUnlockedCells="1"/>
  <mergeCells count="64">
    <mergeCell ref="A62:B62"/>
    <mergeCell ref="A64:J64"/>
    <mergeCell ref="A51:J51"/>
    <mergeCell ref="A59:B59"/>
    <mergeCell ref="A60:B60"/>
    <mergeCell ref="A61:B61"/>
    <mergeCell ref="C43:C46"/>
    <mergeCell ref="D43:D46"/>
    <mergeCell ref="E43:E46"/>
    <mergeCell ref="F43:F46"/>
    <mergeCell ref="A47:A48"/>
    <mergeCell ref="A49:B49"/>
    <mergeCell ref="C49:J49"/>
    <mergeCell ref="A50:B50"/>
    <mergeCell ref="C50:J50"/>
    <mergeCell ref="G39:G42"/>
    <mergeCell ref="H39:H42"/>
    <mergeCell ref="I39:I42"/>
    <mergeCell ref="J39:J46"/>
    <mergeCell ref="G43:G46"/>
    <mergeCell ref="H43:H46"/>
    <mergeCell ref="I43:I46"/>
    <mergeCell ref="C39:C42"/>
    <mergeCell ref="D39:D42"/>
    <mergeCell ref="E39:E42"/>
    <mergeCell ref="F39:F42"/>
    <mergeCell ref="J35:J36"/>
    <mergeCell ref="J37:J38"/>
    <mergeCell ref="D29:D32"/>
    <mergeCell ref="E29:E32"/>
    <mergeCell ref="F29:F32"/>
    <mergeCell ref="G29:G32"/>
    <mergeCell ref="H29:H32"/>
    <mergeCell ref="I29:I32"/>
    <mergeCell ref="J25:J26"/>
    <mergeCell ref="C27:C28"/>
    <mergeCell ref="D27:D28"/>
    <mergeCell ref="E27:E28"/>
    <mergeCell ref="F27:F28"/>
    <mergeCell ref="G27:G28"/>
    <mergeCell ref="H27:H28"/>
    <mergeCell ref="I27:I28"/>
    <mergeCell ref="J27:J32"/>
    <mergeCell ref="C29:C32"/>
    <mergeCell ref="I16:I20"/>
    <mergeCell ref="J16:J18"/>
    <mergeCell ref="C16:C20"/>
    <mergeCell ref="D16:D20"/>
    <mergeCell ref="E16:E20"/>
    <mergeCell ref="F16:F20"/>
    <mergeCell ref="A16:A46"/>
    <mergeCell ref="B16:B46"/>
    <mergeCell ref="A6:J6"/>
    <mergeCell ref="A7:J7"/>
    <mergeCell ref="A8:A9"/>
    <mergeCell ref="B8:B9"/>
    <mergeCell ref="C8:C9"/>
    <mergeCell ref="D8:F8"/>
    <mergeCell ref="G16:G20"/>
    <mergeCell ref="H16:H20"/>
    <mergeCell ref="G8:I8"/>
    <mergeCell ref="J8:J9"/>
    <mergeCell ref="A10:A15"/>
    <mergeCell ref="B10:B15"/>
  </mergeCells>
  <printOptions horizontalCentered="1"/>
  <pageMargins left="0.3798611111111111" right="0.4097222222222222" top="0.39375" bottom="0.39375" header="0.5118055555555555" footer="0.5118055555555555"/>
  <pageSetup fitToHeight="10" fitToWidth="1"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K64"/>
  <sheetViews>
    <sheetView view="pageBreakPreview" zoomScale="105" zoomScaleSheetLayoutView="105" zoomScalePageLayoutView="0" workbookViewId="0" topLeftCell="A1">
      <pane ySplit="9" topLeftCell="BM46" activePane="bottomLeft" state="frozen"/>
      <selection pane="topLeft" activeCell="A1" sqref="A1"/>
      <selection pane="bottomLeft" activeCell="D4" sqref="D4"/>
    </sheetView>
  </sheetViews>
  <sheetFormatPr defaultColWidth="9.00390625" defaultRowHeight="12.75"/>
  <cols>
    <col min="1" max="1" width="10.75390625" style="91" customWidth="1"/>
    <col min="2" max="2" width="9.25390625" style="91" customWidth="1"/>
    <col min="3" max="3" width="19.75390625" style="91" customWidth="1"/>
    <col min="4" max="4" width="48.875" style="91" customWidth="1"/>
    <col min="5" max="10" width="8.875" style="91" customWidth="1"/>
    <col min="11" max="11" width="62.25390625" style="91" customWidth="1"/>
    <col min="12" max="16384" width="9.125" style="91" customWidth="1"/>
  </cols>
  <sheetData>
    <row r="1" ht="15">
      <c r="K1" s="4" t="s">
        <v>301</v>
      </c>
    </row>
    <row r="2" spans="1:11" ht="15" customHeight="1">
      <c r="A2" s="179" t="s">
        <v>329</v>
      </c>
      <c r="B2" s="179"/>
      <c r="K2" s="4" t="s">
        <v>302</v>
      </c>
    </row>
    <row r="3" ht="15">
      <c r="K3" s="4" t="s">
        <v>323</v>
      </c>
    </row>
    <row r="4" ht="15">
      <c r="K4" s="4" t="s">
        <v>303</v>
      </c>
    </row>
    <row r="5" ht="15">
      <c r="K5" s="4" t="s">
        <v>304</v>
      </c>
    </row>
    <row r="6" spans="1:11" ht="12.75">
      <c r="A6" s="209" t="s">
        <v>67</v>
      </c>
      <c r="B6" s="209"/>
      <c r="C6" s="209"/>
      <c r="D6" s="209"/>
      <c r="E6" s="209"/>
      <c r="F6" s="209"/>
      <c r="G6" s="209"/>
      <c r="H6" s="209"/>
      <c r="I6" s="209"/>
      <c r="J6" s="209"/>
      <c r="K6" s="209"/>
    </row>
    <row r="7" spans="1:11" ht="12.75">
      <c r="A7" s="232" t="s">
        <v>448</v>
      </c>
      <c r="B7" s="232"/>
      <c r="C7" s="232"/>
      <c r="D7" s="232"/>
      <c r="E7" s="232"/>
      <c r="F7" s="232"/>
      <c r="G7" s="232"/>
      <c r="H7" s="232"/>
      <c r="I7" s="232"/>
      <c r="J7" s="232"/>
      <c r="K7" s="232"/>
    </row>
    <row r="8" spans="1:11" s="92" customFormat="1" ht="12.75" customHeight="1">
      <c r="A8" s="262" t="s">
        <v>308</v>
      </c>
      <c r="B8" s="262"/>
      <c r="C8" s="262" t="s">
        <v>309</v>
      </c>
      <c r="D8" s="262" t="s">
        <v>310</v>
      </c>
      <c r="E8" s="205" t="s">
        <v>311</v>
      </c>
      <c r="F8" s="205"/>
      <c r="G8" s="205"/>
      <c r="H8" s="206" t="s">
        <v>312</v>
      </c>
      <c r="I8" s="206"/>
      <c r="J8" s="206"/>
      <c r="K8" s="262" t="s">
        <v>313</v>
      </c>
    </row>
    <row r="9" spans="1:11" s="92" customFormat="1" ht="33.75">
      <c r="A9" s="262"/>
      <c r="B9" s="262"/>
      <c r="C9" s="262"/>
      <c r="D9" s="262"/>
      <c r="E9" s="6" t="s">
        <v>314</v>
      </c>
      <c r="F9" s="6" t="s">
        <v>389</v>
      </c>
      <c r="G9" s="6" t="s">
        <v>390</v>
      </c>
      <c r="H9" s="6" t="s">
        <v>314</v>
      </c>
      <c r="I9" s="6" t="s">
        <v>389</v>
      </c>
      <c r="J9" s="6" t="s">
        <v>390</v>
      </c>
      <c r="K9" s="262"/>
    </row>
    <row r="10" spans="1:11" ht="51.75" customHeight="1">
      <c r="A10" s="208" t="s">
        <v>317</v>
      </c>
      <c r="B10" s="208"/>
      <c r="C10" s="208" t="s">
        <v>318</v>
      </c>
      <c r="D10" s="12" t="s">
        <v>319</v>
      </c>
      <c r="E10" s="37"/>
      <c r="F10" s="11">
        <v>0</v>
      </c>
      <c r="G10" s="11">
        <v>90</v>
      </c>
      <c r="H10" s="37"/>
      <c r="I10" s="37"/>
      <c r="J10" s="37"/>
      <c r="K10" s="12" t="s">
        <v>320</v>
      </c>
    </row>
    <row r="11" spans="1:11" ht="25.5" customHeight="1">
      <c r="A11" s="208"/>
      <c r="B11" s="208"/>
      <c r="C11" s="208"/>
      <c r="D11" s="12" t="s">
        <v>331</v>
      </c>
      <c r="E11" s="37"/>
      <c r="F11" s="11">
        <v>50</v>
      </c>
      <c r="G11" s="11">
        <v>90</v>
      </c>
      <c r="H11" s="37"/>
      <c r="I11" s="37"/>
      <c r="J11" s="37"/>
      <c r="K11" s="12" t="s">
        <v>332</v>
      </c>
    </row>
    <row r="12" spans="1:11" ht="46.5">
      <c r="A12" s="208"/>
      <c r="B12" s="208"/>
      <c r="C12" s="208"/>
      <c r="D12" s="12" t="s">
        <v>333</v>
      </c>
      <c r="E12" s="14">
        <v>1</v>
      </c>
      <c r="F12" s="37"/>
      <c r="G12" s="37"/>
      <c r="H12" s="37"/>
      <c r="I12" s="37"/>
      <c r="J12" s="37"/>
      <c r="K12" s="15" t="s">
        <v>334</v>
      </c>
    </row>
    <row r="13" spans="1:11" ht="42">
      <c r="A13" s="208"/>
      <c r="B13" s="208"/>
      <c r="C13" s="208"/>
      <c r="D13" s="12" t="s">
        <v>335</v>
      </c>
      <c r="E13" s="14">
        <v>2</v>
      </c>
      <c r="F13" s="37"/>
      <c r="G13" s="37"/>
      <c r="H13" s="37"/>
      <c r="I13" s="37"/>
      <c r="J13" s="37"/>
      <c r="K13" s="15" t="s">
        <v>336</v>
      </c>
    </row>
    <row r="14" spans="1:11" ht="12.75">
      <c r="A14" s="208"/>
      <c r="B14" s="208"/>
      <c r="C14" s="208"/>
      <c r="D14" s="12" t="s">
        <v>337</v>
      </c>
      <c r="E14" s="41">
        <v>50</v>
      </c>
      <c r="F14" s="37"/>
      <c r="G14" s="37"/>
      <c r="H14" s="37"/>
      <c r="I14" s="37"/>
      <c r="J14" s="37"/>
      <c r="K14" s="10" t="s">
        <v>338</v>
      </c>
    </row>
    <row r="15" spans="1:11" ht="22.5">
      <c r="A15" s="208"/>
      <c r="B15" s="208"/>
      <c r="C15" s="208"/>
      <c r="D15" s="12" t="s">
        <v>339</v>
      </c>
      <c r="E15" s="93"/>
      <c r="F15" s="11"/>
      <c r="G15" s="11"/>
      <c r="H15" s="11">
        <v>1</v>
      </c>
      <c r="I15" s="11"/>
      <c r="J15" s="11"/>
      <c r="K15" s="10" t="s">
        <v>340</v>
      </c>
    </row>
    <row r="16" spans="1:11" ht="12.75" customHeight="1">
      <c r="A16" s="208" t="s">
        <v>341</v>
      </c>
      <c r="B16" s="208"/>
      <c r="C16" s="208" t="s">
        <v>342</v>
      </c>
      <c r="D16" s="182" t="s">
        <v>392</v>
      </c>
      <c r="E16" s="234">
        <v>100</v>
      </c>
      <c r="F16" s="181"/>
      <c r="G16" s="181"/>
      <c r="H16" s="181"/>
      <c r="I16" s="181"/>
      <c r="J16" s="181"/>
      <c r="K16" s="182" t="s">
        <v>393</v>
      </c>
    </row>
    <row r="17" spans="1:11" ht="12.75" customHeight="1">
      <c r="A17" s="208"/>
      <c r="B17" s="208"/>
      <c r="C17" s="208"/>
      <c r="D17" s="182"/>
      <c r="E17" s="234"/>
      <c r="F17" s="181"/>
      <c r="G17" s="181"/>
      <c r="H17" s="181"/>
      <c r="I17" s="181"/>
      <c r="J17" s="181"/>
      <c r="K17" s="182"/>
    </row>
    <row r="18" spans="1:11" ht="12.75">
      <c r="A18" s="208"/>
      <c r="B18" s="208"/>
      <c r="C18" s="208"/>
      <c r="D18" s="182"/>
      <c r="E18" s="234"/>
      <c r="F18" s="181"/>
      <c r="G18" s="181"/>
      <c r="H18" s="181"/>
      <c r="I18" s="181"/>
      <c r="J18" s="181"/>
      <c r="K18" s="12" t="s">
        <v>451</v>
      </c>
    </row>
    <row r="19" spans="1:11" ht="22.5">
      <c r="A19" s="208"/>
      <c r="B19" s="208"/>
      <c r="C19" s="208"/>
      <c r="D19" s="182"/>
      <c r="E19" s="234"/>
      <c r="F19" s="181"/>
      <c r="G19" s="181"/>
      <c r="H19" s="181"/>
      <c r="I19" s="181"/>
      <c r="J19" s="181"/>
      <c r="K19" s="12" t="s">
        <v>452</v>
      </c>
    </row>
    <row r="20" spans="1:11" ht="112.5">
      <c r="A20" s="208"/>
      <c r="B20" s="208"/>
      <c r="C20" s="208"/>
      <c r="D20" s="33" t="s">
        <v>68</v>
      </c>
      <c r="E20" s="41">
        <v>360</v>
      </c>
      <c r="F20" s="11"/>
      <c r="G20" s="11"/>
      <c r="H20" s="11"/>
      <c r="I20" s="11"/>
      <c r="J20" s="11"/>
      <c r="K20" s="12" t="s">
        <v>69</v>
      </c>
    </row>
    <row r="21" spans="1:11" ht="12.75">
      <c r="A21" s="208"/>
      <c r="B21" s="208"/>
      <c r="C21" s="208"/>
      <c r="D21" s="12" t="s">
        <v>432</v>
      </c>
      <c r="E21" s="41">
        <v>0</v>
      </c>
      <c r="F21" s="37"/>
      <c r="G21" s="37"/>
      <c r="H21" s="37"/>
      <c r="I21" s="37"/>
      <c r="J21" s="37"/>
      <c r="K21" s="13" t="s">
        <v>346</v>
      </c>
    </row>
    <row r="22" spans="1:11" ht="45">
      <c r="A22" s="208"/>
      <c r="B22" s="208"/>
      <c r="C22" s="208"/>
      <c r="D22" s="12" t="s">
        <v>433</v>
      </c>
      <c r="E22" s="37"/>
      <c r="F22" s="41">
        <v>0</v>
      </c>
      <c r="G22" s="37">
        <v>1.75</v>
      </c>
      <c r="H22" s="37"/>
      <c r="I22" s="37"/>
      <c r="J22" s="37"/>
      <c r="K22" s="12" t="s">
        <v>70</v>
      </c>
    </row>
    <row r="23" spans="1:11" ht="22.5">
      <c r="A23" s="208"/>
      <c r="B23" s="208"/>
      <c r="C23" s="208"/>
      <c r="D23" s="12" t="s">
        <v>435</v>
      </c>
      <c r="E23" s="43">
        <v>2.5</v>
      </c>
      <c r="F23" s="37"/>
      <c r="G23" s="37"/>
      <c r="H23" s="37"/>
      <c r="I23" s="37"/>
      <c r="J23" s="37"/>
      <c r="K23" s="12" t="s">
        <v>71</v>
      </c>
    </row>
    <row r="24" spans="1:11" ht="12.75" customHeight="1">
      <c r="A24" s="208"/>
      <c r="B24" s="208"/>
      <c r="C24" s="208"/>
      <c r="D24" s="12" t="s">
        <v>436</v>
      </c>
      <c r="E24" s="41">
        <v>0</v>
      </c>
      <c r="F24" s="37"/>
      <c r="G24" s="37"/>
      <c r="H24" s="37"/>
      <c r="I24" s="37"/>
      <c r="J24" s="37"/>
      <c r="K24" s="183" t="s">
        <v>346</v>
      </c>
    </row>
    <row r="25" spans="1:11" ht="12.75">
      <c r="A25" s="208"/>
      <c r="B25" s="208"/>
      <c r="C25" s="208"/>
      <c r="D25" s="12" t="s">
        <v>437</v>
      </c>
      <c r="E25" s="41">
        <v>0</v>
      </c>
      <c r="F25" s="37"/>
      <c r="G25" s="37"/>
      <c r="H25" s="37"/>
      <c r="I25" s="37"/>
      <c r="J25" s="37"/>
      <c r="K25" s="183"/>
    </row>
    <row r="26" spans="1:11" ht="12.75" customHeight="1">
      <c r="A26" s="208"/>
      <c r="B26" s="208"/>
      <c r="C26" s="208"/>
      <c r="D26" s="182" t="s">
        <v>402</v>
      </c>
      <c r="E26" s="236">
        <v>2.5</v>
      </c>
      <c r="F26" s="233"/>
      <c r="G26" s="233"/>
      <c r="H26" s="233"/>
      <c r="I26" s="233"/>
      <c r="J26" s="233"/>
      <c r="K26" s="182" t="s">
        <v>352</v>
      </c>
    </row>
    <row r="27" spans="1:11" ht="12.75">
      <c r="A27" s="208"/>
      <c r="B27" s="208"/>
      <c r="C27" s="208"/>
      <c r="D27" s="182"/>
      <c r="E27" s="236"/>
      <c r="F27" s="236"/>
      <c r="G27" s="236"/>
      <c r="H27" s="236"/>
      <c r="I27" s="236"/>
      <c r="J27" s="236"/>
      <c r="K27" s="182"/>
    </row>
    <row r="28" spans="1:11" ht="12.75">
      <c r="A28" s="208"/>
      <c r="B28" s="208"/>
      <c r="C28" s="208"/>
      <c r="D28" s="182"/>
      <c r="E28" s="236"/>
      <c r="F28" s="236"/>
      <c r="G28" s="236"/>
      <c r="H28" s="236"/>
      <c r="I28" s="236"/>
      <c r="J28" s="236"/>
      <c r="K28" s="182"/>
    </row>
    <row r="29" spans="1:11" ht="12.75">
      <c r="A29" s="208"/>
      <c r="B29" s="208"/>
      <c r="C29" s="208"/>
      <c r="D29" s="182"/>
      <c r="E29" s="236"/>
      <c r="F29" s="236"/>
      <c r="G29" s="236"/>
      <c r="H29" s="236"/>
      <c r="I29" s="236"/>
      <c r="J29" s="236"/>
      <c r="K29" s="182"/>
    </row>
    <row r="30" spans="1:11" ht="12.75" customHeight="1">
      <c r="A30" s="208"/>
      <c r="B30" s="208"/>
      <c r="C30" s="208"/>
      <c r="D30" s="182" t="s">
        <v>403</v>
      </c>
      <c r="E30" s="236">
        <v>2.5</v>
      </c>
      <c r="F30" s="233"/>
      <c r="G30" s="233"/>
      <c r="H30" s="233"/>
      <c r="I30" s="233"/>
      <c r="J30" s="233"/>
      <c r="K30" s="182"/>
    </row>
    <row r="31" spans="1:11" ht="12.75">
      <c r="A31" s="208"/>
      <c r="B31" s="208"/>
      <c r="C31" s="208"/>
      <c r="D31" s="182"/>
      <c r="E31" s="236"/>
      <c r="F31" s="233"/>
      <c r="G31" s="233"/>
      <c r="H31" s="233"/>
      <c r="I31" s="233"/>
      <c r="J31" s="233"/>
      <c r="K31" s="182"/>
    </row>
    <row r="32" spans="1:11" ht="12.75">
      <c r="A32" s="208"/>
      <c r="B32" s="208"/>
      <c r="C32" s="208"/>
      <c r="D32" s="182"/>
      <c r="E32" s="236"/>
      <c r="F32" s="233"/>
      <c r="G32" s="233"/>
      <c r="H32" s="233"/>
      <c r="I32" s="233"/>
      <c r="J32" s="233"/>
      <c r="K32" s="182"/>
    </row>
    <row r="33" spans="1:11" ht="22.5" customHeight="1">
      <c r="A33" s="208"/>
      <c r="B33" s="208"/>
      <c r="C33" s="208"/>
      <c r="D33" s="182"/>
      <c r="E33" s="236"/>
      <c r="F33" s="233"/>
      <c r="G33" s="233"/>
      <c r="H33" s="233"/>
      <c r="I33" s="233"/>
      <c r="J33" s="233"/>
      <c r="K33" s="182"/>
    </row>
    <row r="34" spans="1:11" ht="112.5">
      <c r="A34" s="208"/>
      <c r="B34" s="208"/>
      <c r="C34" s="208"/>
      <c r="D34" s="12" t="s">
        <v>72</v>
      </c>
      <c r="E34" s="41">
        <v>360</v>
      </c>
      <c r="F34" s="37"/>
      <c r="G34" s="37"/>
      <c r="H34" s="37"/>
      <c r="I34" s="37"/>
      <c r="J34" s="37"/>
      <c r="K34" s="12" t="s">
        <v>73</v>
      </c>
    </row>
    <row r="35" spans="1:11" ht="12.75">
      <c r="A35" s="208"/>
      <c r="B35" s="208"/>
      <c r="C35" s="208"/>
      <c r="D35" s="12" t="s">
        <v>440</v>
      </c>
      <c r="E35" s="41">
        <v>0</v>
      </c>
      <c r="F35" s="37"/>
      <c r="G35" s="37"/>
      <c r="H35" s="37"/>
      <c r="I35" s="37"/>
      <c r="J35" s="37"/>
      <c r="K35" s="13" t="s">
        <v>441</v>
      </c>
    </row>
    <row r="36" spans="1:11" ht="12.75" customHeight="1">
      <c r="A36" s="208"/>
      <c r="B36" s="208"/>
      <c r="C36" s="208"/>
      <c r="D36" s="12" t="s">
        <v>442</v>
      </c>
      <c r="E36" s="43">
        <v>4.5</v>
      </c>
      <c r="F36" s="37"/>
      <c r="G36" s="37"/>
      <c r="H36" s="37"/>
      <c r="I36" s="37"/>
      <c r="J36" s="37"/>
      <c r="K36" s="183" t="s">
        <v>443</v>
      </c>
    </row>
    <row r="37" spans="1:11" ht="12.75">
      <c r="A37" s="208"/>
      <c r="B37" s="208"/>
      <c r="C37" s="208"/>
      <c r="D37" s="12" t="s">
        <v>444</v>
      </c>
      <c r="E37" s="41">
        <v>6</v>
      </c>
      <c r="F37" s="37"/>
      <c r="G37" s="37"/>
      <c r="H37" s="37"/>
      <c r="I37" s="37"/>
      <c r="J37" s="37"/>
      <c r="K37" s="183"/>
    </row>
    <row r="38" spans="1:11" ht="12.75" customHeight="1">
      <c r="A38" s="208"/>
      <c r="B38" s="208"/>
      <c r="C38" s="208"/>
      <c r="D38" s="12" t="s">
        <v>445</v>
      </c>
      <c r="E38" s="41">
        <v>0</v>
      </c>
      <c r="F38" s="37"/>
      <c r="G38" s="37"/>
      <c r="H38" s="37"/>
      <c r="I38" s="37"/>
      <c r="J38" s="37"/>
      <c r="K38" s="183" t="s">
        <v>346</v>
      </c>
    </row>
    <row r="39" spans="1:11" ht="12.75">
      <c r="A39" s="208"/>
      <c r="B39" s="208"/>
      <c r="C39" s="208"/>
      <c r="D39" s="12" t="s">
        <v>446</v>
      </c>
      <c r="E39" s="41">
        <v>0</v>
      </c>
      <c r="F39" s="37"/>
      <c r="G39" s="37"/>
      <c r="H39" s="37"/>
      <c r="I39" s="37"/>
      <c r="J39" s="37"/>
      <c r="K39" s="183"/>
    </row>
    <row r="40" spans="1:11" ht="12.75" customHeight="1">
      <c r="A40" s="208"/>
      <c r="B40" s="208"/>
      <c r="C40" s="208"/>
      <c r="D40" s="182" t="s">
        <v>415</v>
      </c>
      <c r="E40" s="235">
        <v>6</v>
      </c>
      <c r="F40" s="233"/>
      <c r="G40" s="233"/>
      <c r="H40" s="233"/>
      <c r="I40" s="233"/>
      <c r="J40" s="233"/>
      <c r="K40" s="182" t="s">
        <v>352</v>
      </c>
    </row>
    <row r="41" spans="1:11" ht="12.75">
      <c r="A41" s="208"/>
      <c r="B41" s="208"/>
      <c r="C41" s="208"/>
      <c r="D41" s="182"/>
      <c r="E41" s="235"/>
      <c r="F41" s="233"/>
      <c r="G41" s="233"/>
      <c r="H41" s="233"/>
      <c r="I41" s="233"/>
      <c r="J41" s="233"/>
      <c r="K41" s="182"/>
    </row>
    <row r="42" spans="1:11" ht="12.75">
      <c r="A42" s="208"/>
      <c r="B42" s="208"/>
      <c r="C42" s="208"/>
      <c r="D42" s="182"/>
      <c r="E42" s="235"/>
      <c r="F42" s="233"/>
      <c r="G42" s="233"/>
      <c r="H42" s="233"/>
      <c r="I42" s="233"/>
      <c r="J42" s="233"/>
      <c r="K42" s="182"/>
    </row>
    <row r="43" spans="1:11" ht="12.75">
      <c r="A43" s="208"/>
      <c r="B43" s="208"/>
      <c r="C43" s="208"/>
      <c r="D43" s="182"/>
      <c r="E43" s="235"/>
      <c r="F43" s="233"/>
      <c r="G43" s="233"/>
      <c r="H43" s="233"/>
      <c r="I43" s="233"/>
      <c r="J43" s="233"/>
      <c r="K43" s="182"/>
    </row>
    <row r="44" spans="1:11" ht="12.75" customHeight="1">
      <c r="A44" s="208"/>
      <c r="B44" s="208"/>
      <c r="C44" s="208"/>
      <c r="D44" s="182" t="s">
        <v>416</v>
      </c>
      <c r="E44" s="238" t="s">
        <v>457</v>
      </c>
      <c r="F44" s="233"/>
      <c r="G44" s="233"/>
      <c r="H44" s="233"/>
      <c r="I44" s="233"/>
      <c r="J44" s="233"/>
      <c r="K44" s="182"/>
    </row>
    <row r="45" spans="1:11" ht="12.75">
      <c r="A45" s="208"/>
      <c r="B45" s="208"/>
      <c r="C45" s="208"/>
      <c r="D45" s="182"/>
      <c r="E45" s="238"/>
      <c r="F45" s="233"/>
      <c r="G45" s="233"/>
      <c r="H45" s="233"/>
      <c r="I45" s="233"/>
      <c r="J45" s="233"/>
      <c r="K45" s="182"/>
    </row>
    <row r="46" spans="1:11" ht="12.75">
      <c r="A46" s="208"/>
      <c r="B46" s="208"/>
      <c r="C46" s="208"/>
      <c r="D46" s="182"/>
      <c r="E46" s="238"/>
      <c r="F46" s="233"/>
      <c r="G46" s="233"/>
      <c r="H46" s="233"/>
      <c r="I46" s="233"/>
      <c r="J46" s="233"/>
      <c r="K46" s="182"/>
    </row>
    <row r="47" spans="1:11" ht="18" customHeight="1">
      <c r="A47" s="208"/>
      <c r="B47" s="208"/>
      <c r="C47" s="208"/>
      <c r="D47" s="182"/>
      <c r="E47" s="238"/>
      <c r="F47" s="233"/>
      <c r="G47" s="233"/>
      <c r="H47" s="233"/>
      <c r="I47" s="233"/>
      <c r="J47" s="233"/>
      <c r="K47" s="182"/>
    </row>
    <row r="48" spans="1:11" s="95" customFormat="1" ht="77.25" customHeight="1">
      <c r="A48" s="263" t="s">
        <v>365</v>
      </c>
      <c r="B48" s="263"/>
      <c r="C48" s="94" t="s">
        <v>417</v>
      </c>
      <c r="D48" s="12" t="s">
        <v>418</v>
      </c>
      <c r="E48" s="16"/>
      <c r="F48" s="11"/>
      <c r="G48" s="11"/>
      <c r="H48" s="11" t="s">
        <v>74</v>
      </c>
      <c r="I48" s="11"/>
      <c r="J48" s="11"/>
      <c r="K48" s="12" t="s">
        <v>75</v>
      </c>
    </row>
    <row r="49" spans="1:11" ht="31.5">
      <c r="A49" s="263"/>
      <c r="B49" s="263"/>
      <c r="C49" s="9" t="s">
        <v>420</v>
      </c>
      <c r="D49" s="12" t="s">
        <v>421</v>
      </c>
      <c r="E49" s="20"/>
      <c r="F49" s="20"/>
      <c r="G49" s="20"/>
      <c r="H49" s="21">
        <v>0</v>
      </c>
      <c r="I49" s="20"/>
      <c r="J49" s="20"/>
      <c r="K49" s="12" t="s">
        <v>422</v>
      </c>
    </row>
    <row r="50" spans="1:11" ht="12.75" customHeight="1">
      <c r="A50" s="181" t="s">
        <v>373</v>
      </c>
      <c r="B50" s="181"/>
      <c r="C50" s="181"/>
      <c r="D50" s="11"/>
      <c r="E50" s="11"/>
      <c r="F50" s="11"/>
      <c r="G50" s="11"/>
      <c r="H50" s="11"/>
      <c r="I50" s="11"/>
      <c r="J50" s="11"/>
      <c r="K50" s="11"/>
    </row>
    <row r="51" spans="1:11" ht="15" customHeight="1">
      <c r="A51" s="237" t="s">
        <v>374</v>
      </c>
      <c r="B51" s="237"/>
      <c r="C51" s="237"/>
      <c r="D51" s="187" t="s">
        <v>322</v>
      </c>
      <c r="E51" s="187"/>
      <c r="F51" s="187"/>
      <c r="G51" s="187"/>
      <c r="H51" s="187"/>
      <c r="I51" s="187"/>
      <c r="J51" s="187"/>
      <c r="K51" s="187"/>
    </row>
    <row r="52" spans="1:11" s="23" customFormat="1" ht="12.75" customHeight="1">
      <c r="A52" s="189" t="s">
        <v>424</v>
      </c>
      <c r="B52" s="189"/>
      <c r="C52" s="189"/>
      <c r="D52" s="189"/>
      <c r="E52" s="189"/>
      <c r="F52" s="189"/>
      <c r="G52" s="189"/>
      <c r="H52" s="189"/>
      <c r="I52" s="189"/>
      <c r="J52" s="189"/>
      <c r="K52" s="189"/>
    </row>
    <row r="53" s="23" customFormat="1" ht="12.75">
      <c r="A53" s="22" t="s">
        <v>425</v>
      </c>
    </row>
    <row r="54" spans="1:10" s="23" customFormat="1" ht="12.75">
      <c r="A54" s="22" t="s">
        <v>426</v>
      </c>
      <c r="B54" s="32"/>
      <c r="C54" s="32"/>
      <c r="D54" s="32"/>
      <c r="E54" s="32"/>
      <c r="F54" s="32"/>
      <c r="G54" s="32"/>
      <c r="H54" s="32"/>
      <c r="I54" s="32"/>
      <c r="J54" s="32"/>
    </row>
    <row r="55" s="23" customFormat="1" ht="12.75">
      <c r="A55"/>
    </row>
    <row r="56" s="23" customFormat="1" ht="12.75">
      <c r="A56" s="22" t="s">
        <v>379</v>
      </c>
    </row>
    <row r="57" spans="1:11" ht="12.75">
      <c r="A57" s="96"/>
      <c r="B57" s="97"/>
      <c r="C57" s="97"/>
      <c r="D57" s="97"/>
      <c r="E57" s="97"/>
      <c r="F57" s="97"/>
      <c r="G57" s="97"/>
      <c r="H57" s="97"/>
      <c r="I57" s="97"/>
      <c r="J57" s="97"/>
      <c r="K57" s="97"/>
    </row>
    <row r="58" spans="1:11" ht="12.75">
      <c r="A58" s="97"/>
      <c r="B58" s="97"/>
      <c r="C58" s="97"/>
      <c r="D58" s="24" t="s">
        <v>380</v>
      </c>
      <c r="E58" s="97"/>
      <c r="F58" s="97"/>
      <c r="G58" s="97"/>
      <c r="H58" s="97"/>
      <c r="I58" s="97"/>
      <c r="J58" s="97"/>
      <c r="K58" s="97"/>
    </row>
    <row r="59" spans="1:11" ht="12.75" customHeight="1">
      <c r="A59" s="184" t="s">
        <v>381</v>
      </c>
      <c r="B59" s="184"/>
      <c r="C59" s="184"/>
      <c r="D59" s="25" t="s">
        <v>382</v>
      </c>
      <c r="E59" s="97"/>
      <c r="F59" s="97"/>
      <c r="G59" s="97"/>
      <c r="H59" s="97"/>
      <c r="I59" s="97"/>
      <c r="J59" s="97"/>
      <c r="K59" s="97"/>
    </row>
    <row r="60" spans="1:11" ht="12.75" customHeight="1">
      <c r="A60" s="185">
        <v>0.005</v>
      </c>
      <c r="B60" s="185"/>
      <c r="C60" s="185"/>
      <c r="D60" s="26" t="s">
        <v>383</v>
      </c>
      <c r="E60" s="97"/>
      <c r="F60" s="97"/>
      <c r="G60" s="97"/>
      <c r="H60" s="97"/>
      <c r="I60" s="97"/>
      <c r="J60" s="97"/>
      <c r="K60" s="97"/>
    </row>
    <row r="61" spans="1:4" ht="12.75" customHeight="1">
      <c r="A61" s="185">
        <v>0.004</v>
      </c>
      <c r="B61" s="185"/>
      <c r="C61" s="185"/>
      <c r="D61" s="26" t="s">
        <v>384</v>
      </c>
    </row>
    <row r="62" spans="1:4" ht="12.75" customHeight="1">
      <c r="A62" s="185">
        <v>0.003</v>
      </c>
      <c r="B62" s="185"/>
      <c r="C62" s="185"/>
      <c r="D62" s="26" t="s">
        <v>385</v>
      </c>
    </row>
    <row r="63" ht="15.75">
      <c r="A63" s="90"/>
    </row>
    <row r="64" spans="1:11" ht="12.75">
      <c r="A64" s="210" t="s">
        <v>427</v>
      </c>
      <c r="B64" s="210"/>
      <c r="C64" s="210"/>
      <c r="D64" s="210"/>
      <c r="E64" s="210"/>
      <c r="F64" s="210"/>
      <c r="G64" s="210"/>
      <c r="H64" s="210"/>
      <c r="I64" s="210"/>
      <c r="J64" s="210"/>
      <c r="K64" s="210"/>
    </row>
  </sheetData>
  <sheetProtection selectLockedCells="1" selectUnlockedCells="1"/>
  <mergeCells count="64">
    <mergeCell ref="A62:C62"/>
    <mergeCell ref="A64:K64"/>
    <mergeCell ref="A52:K52"/>
    <mergeCell ref="A59:C59"/>
    <mergeCell ref="A60:C60"/>
    <mergeCell ref="A61:C61"/>
    <mergeCell ref="D44:D47"/>
    <mergeCell ref="E44:E47"/>
    <mergeCell ref="F44:F47"/>
    <mergeCell ref="G44:G47"/>
    <mergeCell ref="A48:B49"/>
    <mergeCell ref="A50:C50"/>
    <mergeCell ref="A51:C51"/>
    <mergeCell ref="D51:K51"/>
    <mergeCell ref="H40:H43"/>
    <mergeCell ref="I40:I43"/>
    <mergeCell ref="J40:J43"/>
    <mergeCell ref="K40:K47"/>
    <mergeCell ref="H44:H47"/>
    <mergeCell ref="I44:I47"/>
    <mergeCell ref="J44:J47"/>
    <mergeCell ref="D40:D43"/>
    <mergeCell ref="E40:E43"/>
    <mergeCell ref="F40:F43"/>
    <mergeCell ref="G40:G43"/>
    <mergeCell ref="K36:K37"/>
    <mergeCell ref="K38:K39"/>
    <mergeCell ref="E30:E33"/>
    <mergeCell ref="F30:F33"/>
    <mergeCell ref="G30:G33"/>
    <mergeCell ref="H30:H33"/>
    <mergeCell ref="I30:I33"/>
    <mergeCell ref="J30:J33"/>
    <mergeCell ref="K24:K25"/>
    <mergeCell ref="D26:D29"/>
    <mergeCell ref="E26:E29"/>
    <mergeCell ref="F26:F29"/>
    <mergeCell ref="G26:G29"/>
    <mergeCell ref="H26:H29"/>
    <mergeCell ref="I26:I29"/>
    <mergeCell ref="J26:J29"/>
    <mergeCell ref="K26:K33"/>
    <mergeCell ref="D30:D33"/>
    <mergeCell ref="J16:J19"/>
    <mergeCell ref="K16:K17"/>
    <mergeCell ref="D16:D19"/>
    <mergeCell ref="E16:E19"/>
    <mergeCell ref="F16:F19"/>
    <mergeCell ref="G16:G19"/>
    <mergeCell ref="A16:B47"/>
    <mergeCell ref="C16:C47"/>
    <mergeCell ref="A2:B2"/>
    <mergeCell ref="A6:K6"/>
    <mergeCell ref="A7:K7"/>
    <mergeCell ref="A8:B9"/>
    <mergeCell ref="C8:C9"/>
    <mergeCell ref="D8:D9"/>
    <mergeCell ref="H16:H19"/>
    <mergeCell ref="I16:I19"/>
    <mergeCell ref="E8:G8"/>
    <mergeCell ref="H8:J8"/>
    <mergeCell ref="K8:K9"/>
    <mergeCell ref="A10:B15"/>
    <mergeCell ref="C10:C15"/>
  </mergeCells>
  <printOptions horizontalCentered="1"/>
  <pageMargins left="0.35" right="0.4" top="0.39375" bottom="0.39375" header="0.5118055555555555" footer="0.5118055555555555"/>
  <pageSetup fitToHeight="10" fitToWidth="1" horizontalDpi="300" verticalDpi="300" orientation="landscape" paperSize="9" scale="69" r:id="rId1"/>
  <rowBreaks count="1" manualBreakCount="1">
    <brk id="39" max="255" man="1"/>
  </rowBreaks>
</worksheet>
</file>

<file path=xl/worksheets/sheet9.xml><?xml version="1.0" encoding="utf-8"?>
<worksheet xmlns="http://schemas.openxmlformats.org/spreadsheetml/2006/main" xmlns:r="http://schemas.openxmlformats.org/officeDocument/2006/relationships">
  <dimension ref="A1:L103"/>
  <sheetViews>
    <sheetView view="pageBreakPreview" zoomScale="105" zoomScaleSheetLayoutView="105" zoomScalePageLayoutView="0" workbookViewId="0" topLeftCell="E1">
      <pane ySplit="9" topLeftCell="BM91" activePane="bottomLeft" state="frozen"/>
      <selection pane="topLeft" activeCell="C50" sqref="C50:J50"/>
      <selection pane="bottomLeft" activeCell="C50" sqref="C50:J50"/>
    </sheetView>
  </sheetViews>
  <sheetFormatPr defaultColWidth="11.75390625" defaultRowHeight="12.75"/>
  <cols>
    <col min="1" max="1" width="15.875" style="98" customWidth="1"/>
    <col min="2" max="2" width="16.00390625" style="99" customWidth="1"/>
    <col min="3" max="3" width="5.25390625" style="100" customWidth="1"/>
    <col min="4" max="4" width="42.125" style="98" customWidth="1"/>
    <col min="5" max="5" width="14.625" style="98" customWidth="1"/>
    <col min="6" max="6" width="8.625" style="98" customWidth="1"/>
    <col min="7" max="7" width="10.00390625" style="98" customWidth="1"/>
    <col min="8" max="8" width="9.375" style="98" customWidth="1"/>
    <col min="9" max="9" width="9.25390625" style="98" customWidth="1"/>
    <col min="10" max="10" width="9.00390625" style="98" customWidth="1"/>
    <col min="11" max="11" width="22.125" style="98" customWidth="1"/>
    <col min="12" max="12" width="33.375" style="98" customWidth="1"/>
    <col min="13" max="16384" width="11.75390625" style="98" customWidth="1"/>
  </cols>
  <sheetData>
    <row r="1" spans="1:12" ht="12.75" customHeight="1">
      <c r="A1" s="28"/>
      <c r="B1" s="28"/>
      <c r="C1" s="101"/>
      <c r="D1" s="28"/>
      <c r="H1" s="28"/>
      <c r="I1" s="266" t="s">
        <v>301</v>
      </c>
      <c r="J1" s="266"/>
      <c r="K1" s="266"/>
      <c r="L1" s="266"/>
    </row>
    <row r="2" spans="1:12" ht="12.75" customHeight="1">
      <c r="A2" s="28">
        <v>10717</v>
      </c>
      <c r="B2" s="102"/>
      <c r="C2" s="101"/>
      <c r="D2" s="28"/>
      <c r="H2" s="28"/>
      <c r="I2" s="266" t="s">
        <v>76</v>
      </c>
      <c r="J2" s="266"/>
      <c r="K2" s="266"/>
      <c r="L2" s="266"/>
    </row>
    <row r="3" spans="1:12" ht="12.75" customHeight="1">
      <c r="A3" s="103"/>
      <c r="B3" s="28"/>
      <c r="C3" s="101"/>
      <c r="D3" s="28"/>
      <c r="H3" s="28"/>
      <c r="I3" s="266" t="s">
        <v>77</v>
      </c>
      <c r="J3" s="266"/>
      <c r="K3" s="266"/>
      <c r="L3" s="266"/>
    </row>
    <row r="4" spans="1:12" ht="12.75" customHeight="1">
      <c r="A4" s="28"/>
      <c r="B4" s="28"/>
      <c r="C4" s="101"/>
      <c r="D4" s="28"/>
      <c r="H4" s="28"/>
      <c r="I4" s="266" t="s">
        <v>78</v>
      </c>
      <c r="J4" s="266"/>
      <c r="K4" s="266"/>
      <c r="L4" s="266"/>
    </row>
    <row r="5" spans="1:12" ht="12.75" customHeight="1">
      <c r="A5" s="28"/>
      <c r="B5" s="28"/>
      <c r="C5" s="101"/>
      <c r="D5" s="28"/>
      <c r="H5" s="28"/>
      <c r="I5" s="266" t="s">
        <v>79</v>
      </c>
      <c r="J5" s="266"/>
      <c r="K5" s="266"/>
      <c r="L5" s="266"/>
    </row>
    <row r="6" spans="1:12" ht="12.75" customHeight="1">
      <c r="A6" s="28"/>
      <c r="B6" s="193" t="s">
        <v>80</v>
      </c>
      <c r="C6" s="193"/>
      <c r="D6" s="193"/>
      <c r="E6" s="193"/>
      <c r="F6" s="193"/>
      <c r="G6" s="193"/>
      <c r="H6" s="193"/>
      <c r="I6" s="193"/>
      <c r="J6" s="193"/>
      <c r="K6" s="193"/>
      <c r="L6" s="193"/>
    </row>
    <row r="7" spans="1:12" ht="12.75" customHeight="1">
      <c r="A7" s="28"/>
      <c r="B7" s="269" t="s">
        <v>81</v>
      </c>
      <c r="C7" s="269"/>
      <c r="D7" s="269"/>
      <c r="E7" s="269"/>
      <c r="F7" s="269"/>
      <c r="G7" s="269"/>
      <c r="H7" s="269"/>
      <c r="I7" s="269"/>
      <c r="J7" s="269"/>
      <c r="K7" s="269"/>
      <c r="L7" s="269"/>
    </row>
    <row r="8" spans="1:12" ht="12.75" customHeight="1">
      <c r="A8" s="265" t="s">
        <v>308</v>
      </c>
      <c r="B8" s="265" t="s">
        <v>309</v>
      </c>
      <c r="C8" s="264" t="s">
        <v>82</v>
      </c>
      <c r="D8" s="265" t="s">
        <v>310</v>
      </c>
      <c r="E8" s="265" t="s">
        <v>83</v>
      </c>
      <c r="F8" s="265"/>
      <c r="G8" s="265"/>
      <c r="H8" s="265" t="s">
        <v>84</v>
      </c>
      <c r="I8" s="265"/>
      <c r="J8" s="265"/>
      <c r="K8" s="265" t="s">
        <v>85</v>
      </c>
      <c r="L8" s="265" t="s">
        <v>313</v>
      </c>
    </row>
    <row r="9" spans="1:12" ht="22.5">
      <c r="A9" s="265"/>
      <c r="B9" s="265"/>
      <c r="C9" s="264"/>
      <c r="D9" s="265"/>
      <c r="E9" s="104" t="s">
        <v>314</v>
      </c>
      <c r="F9" s="104" t="s">
        <v>86</v>
      </c>
      <c r="G9" s="104" t="s">
        <v>87</v>
      </c>
      <c r="H9" s="104" t="s">
        <v>314</v>
      </c>
      <c r="I9" s="104" t="s">
        <v>86</v>
      </c>
      <c r="J9" s="104" t="s">
        <v>87</v>
      </c>
      <c r="K9" s="265"/>
      <c r="L9" s="265"/>
    </row>
    <row r="10" spans="1:12" ht="12.75" customHeight="1">
      <c r="A10" s="267" t="s">
        <v>317</v>
      </c>
      <c r="B10" s="268" t="s">
        <v>88</v>
      </c>
      <c r="C10" s="105"/>
      <c r="D10" s="106" t="s">
        <v>89</v>
      </c>
      <c r="E10" s="107"/>
      <c r="F10" s="107"/>
      <c r="G10" s="107"/>
      <c r="H10" s="107"/>
      <c r="I10" s="107"/>
      <c r="J10" s="107"/>
      <c r="K10" s="107"/>
      <c r="L10" s="108"/>
    </row>
    <row r="11" spans="1:12" ht="31.5" customHeight="1">
      <c r="A11" s="267"/>
      <c r="B11" s="267"/>
      <c r="C11" s="109">
        <v>1</v>
      </c>
      <c r="D11" s="110" t="s">
        <v>90</v>
      </c>
      <c r="E11" s="111" t="s">
        <v>91</v>
      </c>
      <c r="F11" s="111"/>
      <c r="G11" s="111"/>
      <c r="H11" s="111"/>
      <c r="I11" s="111"/>
      <c r="J11" s="111"/>
      <c r="K11" s="111" t="s">
        <v>92</v>
      </c>
      <c r="L11" s="111" t="s">
        <v>92</v>
      </c>
    </row>
    <row r="12" spans="1:12" ht="31.5">
      <c r="A12" s="267"/>
      <c r="B12" s="267"/>
      <c r="C12" s="109">
        <v>2</v>
      </c>
      <c r="D12" s="110" t="s">
        <v>93</v>
      </c>
      <c r="E12" s="64">
        <v>300</v>
      </c>
      <c r="F12" s="111"/>
      <c r="G12" s="111"/>
      <c r="H12" s="111"/>
      <c r="I12" s="111"/>
      <c r="J12" s="111"/>
      <c r="K12" s="111" t="s">
        <v>94</v>
      </c>
      <c r="L12" s="70" t="s">
        <v>486</v>
      </c>
    </row>
    <row r="13" spans="1:12" ht="12.75" customHeight="1">
      <c r="A13" s="267"/>
      <c r="B13" s="267"/>
      <c r="C13" s="105"/>
      <c r="D13" s="106" t="s">
        <v>95</v>
      </c>
      <c r="E13" s="107"/>
      <c r="F13" s="107"/>
      <c r="G13" s="107"/>
      <c r="H13" s="107"/>
      <c r="I13" s="107"/>
      <c r="J13" s="107"/>
      <c r="K13" s="107"/>
      <c r="L13" s="112"/>
    </row>
    <row r="14" spans="1:12" ht="12.75" customHeight="1">
      <c r="A14" s="267"/>
      <c r="B14" s="267"/>
      <c r="C14" s="109">
        <v>3</v>
      </c>
      <c r="D14" s="110" t="s">
        <v>96</v>
      </c>
      <c r="E14" s="111" t="s">
        <v>97</v>
      </c>
      <c r="F14" s="111"/>
      <c r="G14" s="111"/>
      <c r="H14" s="111"/>
      <c r="I14" s="111"/>
      <c r="J14" s="111"/>
      <c r="K14" s="111"/>
      <c r="L14" s="249" t="s">
        <v>98</v>
      </c>
    </row>
    <row r="15" spans="1:12" ht="21">
      <c r="A15" s="267"/>
      <c r="B15" s="267"/>
      <c r="C15" s="109">
        <v>4</v>
      </c>
      <c r="D15" s="110" t="s">
        <v>99</v>
      </c>
      <c r="E15" s="111" t="s">
        <v>100</v>
      </c>
      <c r="F15" s="111"/>
      <c r="G15" s="111"/>
      <c r="H15" s="111"/>
      <c r="I15" s="111"/>
      <c r="J15" s="111"/>
      <c r="K15" s="111"/>
      <c r="L15" s="249"/>
    </row>
    <row r="16" spans="1:12" ht="12.75" customHeight="1">
      <c r="A16" s="267"/>
      <c r="B16" s="267"/>
      <c r="C16" s="105"/>
      <c r="D16" s="106" t="s">
        <v>101</v>
      </c>
      <c r="E16" s="107"/>
      <c r="F16" s="107"/>
      <c r="G16" s="107"/>
      <c r="H16" s="107"/>
      <c r="I16" s="107"/>
      <c r="J16" s="107"/>
      <c r="K16" s="107"/>
      <c r="L16" s="112"/>
    </row>
    <row r="17" spans="1:12" ht="12.75" customHeight="1">
      <c r="A17" s="267"/>
      <c r="B17" s="267"/>
      <c r="C17" s="109">
        <v>5</v>
      </c>
      <c r="D17" s="110" t="s">
        <v>102</v>
      </c>
      <c r="E17" s="111"/>
      <c r="F17" s="111"/>
      <c r="G17" s="111"/>
      <c r="H17" s="111"/>
      <c r="I17" s="111"/>
      <c r="J17" s="111"/>
      <c r="K17" s="111"/>
      <c r="L17" s="70"/>
    </row>
    <row r="18" spans="1:12" ht="12.75" customHeight="1">
      <c r="A18" s="267"/>
      <c r="B18" s="267"/>
      <c r="C18" s="109" t="s">
        <v>103</v>
      </c>
      <c r="D18" s="113" t="s">
        <v>104</v>
      </c>
      <c r="E18" s="111" t="s">
        <v>91</v>
      </c>
      <c r="F18" s="111"/>
      <c r="G18" s="111"/>
      <c r="H18" s="111"/>
      <c r="I18" s="111"/>
      <c r="J18" s="111"/>
      <c r="K18" s="111"/>
      <c r="L18" s="70"/>
    </row>
    <row r="19" spans="1:12" ht="12.75" customHeight="1">
      <c r="A19" s="267"/>
      <c r="B19" s="267"/>
      <c r="C19" s="109" t="s">
        <v>105</v>
      </c>
      <c r="D19" s="113" t="s">
        <v>106</v>
      </c>
      <c r="E19" s="111" t="s">
        <v>107</v>
      </c>
      <c r="F19" s="111"/>
      <c r="G19" s="111"/>
      <c r="H19" s="111"/>
      <c r="I19" s="111"/>
      <c r="J19" s="111"/>
      <c r="K19" s="114"/>
      <c r="L19" s="249" t="s">
        <v>108</v>
      </c>
    </row>
    <row r="20" spans="1:12" ht="22.5">
      <c r="A20" s="267"/>
      <c r="B20" s="267"/>
      <c r="C20" s="109" t="s">
        <v>109</v>
      </c>
      <c r="D20" s="113" t="s">
        <v>110</v>
      </c>
      <c r="E20" s="111" t="s">
        <v>111</v>
      </c>
      <c r="F20" s="111"/>
      <c r="G20" s="111"/>
      <c r="H20" s="111"/>
      <c r="I20" s="111"/>
      <c r="J20" s="111"/>
      <c r="K20" s="111"/>
      <c r="L20" s="249"/>
    </row>
    <row r="21" spans="1:12" ht="12.75" customHeight="1">
      <c r="A21" s="267"/>
      <c r="B21" s="267"/>
      <c r="C21" s="109">
        <v>6</v>
      </c>
      <c r="D21" s="110" t="s">
        <v>112</v>
      </c>
      <c r="E21" s="111" t="s">
        <v>97</v>
      </c>
      <c r="F21" s="111"/>
      <c r="G21" s="111"/>
      <c r="H21" s="111"/>
      <c r="I21" s="111"/>
      <c r="J21" s="111"/>
      <c r="K21" s="111"/>
      <c r="L21" s="249"/>
    </row>
    <row r="22" spans="1:12" ht="21">
      <c r="A22" s="267"/>
      <c r="B22" s="267"/>
      <c r="C22" s="109">
        <v>7</v>
      </c>
      <c r="D22" s="110" t="s">
        <v>113</v>
      </c>
      <c r="E22" s="111" t="s">
        <v>114</v>
      </c>
      <c r="F22" s="111"/>
      <c r="G22" s="111"/>
      <c r="H22" s="111"/>
      <c r="I22" s="111"/>
      <c r="J22" s="111"/>
      <c r="K22" s="111"/>
      <c r="L22" s="249"/>
    </row>
    <row r="23" spans="1:12" ht="12.75" customHeight="1">
      <c r="A23" s="267"/>
      <c r="B23" s="267"/>
      <c r="C23" s="109">
        <v>8</v>
      </c>
      <c r="D23" s="110" t="s">
        <v>115</v>
      </c>
      <c r="E23" s="111"/>
      <c r="F23" s="111"/>
      <c r="G23" s="111"/>
      <c r="H23" s="111"/>
      <c r="I23" s="111"/>
      <c r="J23" s="111"/>
      <c r="K23" s="111"/>
      <c r="L23" s="70"/>
    </row>
    <row r="24" spans="1:12" ht="12.75" customHeight="1">
      <c r="A24" s="267"/>
      <c r="B24" s="267"/>
      <c r="C24" s="109" t="s">
        <v>116</v>
      </c>
      <c r="D24" s="113" t="s">
        <v>117</v>
      </c>
      <c r="E24" s="114" t="s">
        <v>100</v>
      </c>
      <c r="F24" s="111"/>
      <c r="G24" s="111"/>
      <c r="H24" s="111"/>
      <c r="I24" s="111"/>
      <c r="J24" s="111"/>
      <c r="K24" s="111"/>
      <c r="L24" s="249" t="s">
        <v>118</v>
      </c>
    </row>
    <row r="25" spans="1:12" ht="11.25">
      <c r="A25" s="267"/>
      <c r="B25" s="267"/>
      <c r="C25" s="109" t="s">
        <v>119</v>
      </c>
      <c r="D25" s="113" t="s">
        <v>120</v>
      </c>
      <c r="E25" s="114" t="s">
        <v>100</v>
      </c>
      <c r="F25" s="111"/>
      <c r="G25" s="111"/>
      <c r="H25" s="111"/>
      <c r="I25" s="111"/>
      <c r="J25" s="111"/>
      <c r="K25" s="111"/>
      <c r="L25" s="249"/>
    </row>
    <row r="26" spans="1:12" ht="11.25">
      <c r="A26" s="267"/>
      <c r="B26" s="267"/>
      <c r="C26" s="105"/>
      <c r="D26" s="106" t="s">
        <v>121</v>
      </c>
      <c r="E26" s="107"/>
      <c r="F26" s="107"/>
      <c r="G26" s="107"/>
      <c r="H26" s="107"/>
      <c r="I26" s="107"/>
      <c r="J26" s="107"/>
      <c r="K26" s="107"/>
      <c r="L26" s="112"/>
    </row>
    <row r="27" spans="1:12" ht="52.5">
      <c r="A27" s="267"/>
      <c r="B27" s="267"/>
      <c r="C27" s="109" t="s">
        <v>122</v>
      </c>
      <c r="D27" s="110" t="s">
        <v>123</v>
      </c>
      <c r="E27" s="111"/>
      <c r="F27" s="111"/>
      <c r="G27" s="111" t="s">
        <v>124</v>
      </c>
      <c r="H27" s="111"/>
      <c r="I27" s="111"/>
      <c r="J27" s="111"/>
      <c r="K27" s="111"/>
      <c r="L27" s="70" t="s">
        <v>125</v>
      </c>
    </row>
    <row r="28" spans="1:12" ht="33.75">
      <c r="A28" s="267"/>
      <c r="B28" s="267"/>
      <c r="C28" s="109" t="s">
        <v>126</v>
      </c>
      <c r="D28" s="110" t="s">
        <v>127</v>
      </c>
      <c r="E28" s="111"/>
      <c r="F28" s="111"/>
      <c r="G28" s="111" t="s">
        <v>128</v>
      </c>
      <c r="H28" s="111"/>
      <c r="I28" s="111"/>
      <c r="J28" s="111"/>
      <c r="K28" s="111"/>
      <c r="L28" s="70" t="s">
        <v>129</v>
      </c>
    </row>
    <row r="29" spans="1:12" ht="63">
      <c r="A29" s="267"/>
      <c r="B29" s="267"/>
      <c r="C29" s="109" t="s">
        <v>130</v>
      </c>
      <c r="D29" s="110" t="s">
        <v>131</v>
      </c>
      <c r="E29" s="111"/>
      <c r="F29" s="111"/>
      <c r="G29" s="111" t="s">
        <v>132</v>
      </c>
      <c r="H29" s="111"/>
      <c r="I29" s="111"/>
      <c r="J29" s="111"/>
      <c r="K29" s="111"/>
      <c r="L29" s="70" t="s">
        <v>125</v>
      </c>
    </row>
    <row r="30" spans="1:12" ht="12.75" customHeight="1">
      <c r="A30" s="267" t="s">
        <v>341</v>
      </c>
      <c r="B30" s="268" t="s">
        <v>342</v>
      </c>
      <c r="C30" s="105"/>
      <c r="D30" s="106" t="s">
        <v>133</v>
      </c>
      <c r="E30" s="107"/>
      <c r="F30" s="107"/>
      <c r="G30" s="107"/>
      <c r="H30" s="107"/>
      <c r="I30" s="107"/>
      <c r="J30" s="107"/>
      <c r="K30" s="107"/>
      <c r="L30" s="112"/>
    </row>
    <row r="31" spans="1:12" ht="63" customHeight="1">
      <c r="A31" s="267"/>
      <c r="B31" s="267"/>
      <c r="C31" s="109" t="s">
        <v>134</v>
      </c>
      <c r="D31" s="110" t="s">
        <v>135</v>
      </c>
      <c r="E31" s="111"/>
      <c r="F31" s="111"/>
      <c r="G31" s="111"/>
      <c r="H31" s="111"/>
      <c r="I31" s="111"/>
      <c r="J31" s="111"/>
      <c r="K31" s="270" t="s">
        <v>136</v>
      </c>
      <c r="L31" s="249" t="s">
        <v>137</v>
      </c>
    </row>
    <row r="32" spans="1:12" ht="12.75" customHeight="1">
      <c r="A32" s="267"/>
      <c r="B32" s="267"/>
      <c r="C32" s="109" t="s">
        <v>138</v>
      </c>
      <c r="D32" s="113" t="s">
        <v>139</v>
      </c>
      <c r="E32" s="111" t="s">
        <v>91</v>
      </c>
      <c r="F32" s="111"/>
      <c r="G32" s="111"/>
      <c r="H32" s="111"/>
      <c r="I32" s="111"/>
      <c r="J32" s="111"/>
      <c r="K32" s="270"/>
      <c r="L32" s="249"/>
    </row>
    <row r="33" spans="1:12" ht="12.75" customHeight="1">
      <c r="A33" s="267"/>
      <c r="B33" s="267"/>
      <c r="C33" s="109" t="s">
        <v>140</v>
      </c>
      <c r="D33" s="113" t="s">
        <v>141</v>
      </c>
      <c r="E33" s="111"/>
      <c r="F33" s="111"/>
      <c r="G33" s="111"/>
      <c r="H33" s="111"/>
      <c r="I33" s="111"/>
      <c r="J33" s="111"/>
      <c r="K33" s="270"/>
      <c r="L33" s="249"/>
    </row>
    <row r="34" spans="1:12" ht="12.75" customHeight="1">
      <c r="A34" s="267"/>
      <c r="B34" s="267"/>
      <c r="C34" s="109"/>
      <c r="D34" s="113" t="s">
        <v>142</v>
      </c>
      <c r="E34" s="111"/>
      <c r="F34" s="111"/>
      <c r="G34" s="111"/>
      <c r="H34" s="111"/>
      <c r="I34" s="111"/>
      <c r="J34" s="111"/>
      <c r="K34" s="270"/>
      <c r="L34" s="249"/>
    </row>
    <row r="35" spans="1:12" ht="12.75" customHeight="1">
      <c r="A35" s="267"/>
      <c r="B35" s="267"/>
      <c r="C35" s="109"/>
      <c r="D35" s="113" t="s">
        <v>143</v>
      </c>
      <c r="E35" s="111" t="s">
        <v>144</v>
      </c>
      <c r="F35" s="111"/>
      <c r="G35" s="111"/>
      <c r="H35" s="111"/>
      <c r="I35" s="111"/>
      <c r="J35" s="111"/>
      <c r="K35" s="270"/>
      <c r="L35" s="249"/>
    </row>
    <row r="36" spans="1:12" ht="12.75" customHeight="1">
      <c r="A36" s="267"/>
      <c r="B36" s="267"/>
      <c r="C36" s="109"/>
      <c r="D36" s="113" t="s">
        <v>145</v>
      </c>
      <c r="E36" s="111" t="s">
        <v>146</v>
      </c>
      <c r="F36" s="111"/>
      <c r="G36" s="111"/>
      <c r="H36" s="111"/>
      <c r="I36" s="111"/>
      <c r="J36" s="111"/>
      <c r="K36" s="270"/>
      <c r="L36" s="249"/>
    </row>
    <row r="37" spans="1:12" ht="67.5">
      <c r="A37" s="267"/>
      <c r="B37" s="267"/>
      <c r="C37" s="109"/>
      <c r="D37" s="113" t="s">
        <v>147</v>
      </c>
      <c r="E37" s="114" t="s">
        <v>148</v>
      </c>
      <c r="F37" s="111"/>
      <c r="G37" s="111"/>
      <c r="H37" s="111"/>
      <c r="I37" s="111"/>
      <c r="J37" s="111"/>
      <c r="K37" s="270"/>
      <c r="L37" s="249"/>
    </row>
    <row r="38" spans="1:12" ht="12.75" customHeight="1">
      <c r="A38" s="267"/>
      <c r="B38" s="267"/>
      <c r="C38" s="109" t="s">
        <v>149</v>
      </c>
      <c r="D38" s="113" t="s">
        <v>150</v>
      </c>
      <c r="E38" s="111" t="s">
        <v>91</v>
      </c>
      <c r="F38" s="111"/>
      <c r="G38" s="111"/>
      <c r="H38" s="111"/>
      <c r="I38" s="111"/>
      <c r="J38" s="111"/>
      <c r="K38" s="270"/>
      <c r="L38" s="249"/>
    </row>
    <row r="39" spans="1:12" ht="78.75">
      <c r="A39" s="267"/>
      <c r="B39" s="267"/>
      <c r="C39" s="109" t="s">
        <v>151</v>
      </c>
      <c r="D39" s="110" t="s">
        <v>152</v>
      </c>
      <c r="E39" s="111"/>
      <c r="F39" s="111"/>
      <c r="G39" s="111"/>
      <c r="H39" s="111"/>
      <c r="I39" s="111"/>
      <c r="J39" s="111"/>
      <c r="K39" s="114" t="s">
        <v>153</v>
      </c>
      <c r="L39" s="70"/>
    </row>
    <row r="40" spans="1:12" ht="12.75" customHeight="1">
      <c r="A40" s="267"/>
      <c r="B40" s="267"/>
      <c r="C40" s="109" t="s">
        <v>154</v>
      </c>
      <c r="D40" s="113" t="s">
        <v>139</v>
      </c>
      <c r="E40" s="111" t="s">
        <v>91</v>
      </c>
      <c r="F40" s="111"/>
      <c r="G40" s="111"/>
      <c r="H40" s="111"/>
      <c r="I40" s="111"/>
      <c r="J40" s="111"/>
      <c r="K40" s="111"/>
      <c r="L40" s="70"/>
    </row>
    <row r="41" spans="1:12" ht="22.5">
      <c r="A41" s="267"/>
      <c r="B41" s="267"/>
      <c r="C41" s="109" t="s">
        <v>155</v>
      </c>
      <c r="D41" s="113" t="s">
        <v>156</v>
      </c>
      <c r="E41" s="111"/>
      <c r="F41" s="111"/>
      <c r="G41" s="111"/>
      <c r="H41" s="111"/>
      <c r="I41" s="111"/>
      <c r="J41" s="111"/>
      <c r="K41" s="111"/>
      <c r="L41" s="70" t="s">
        <v>157</v>
      </c>
    </row>
    <row r="42" spans="1:12" ht="12.75" customHeight="1">
      <c r="A42" s="267"/>
      <c r="B42" s="267"/>
      <c r="C42" s="109"/>
      <c r="D42" s="113" t="s">
        <v>158</v>
      </c>
      <c r="E42" s="111"/>
      <c r="F42" s="111"/>
      <c r="G42" s="111"/>
      <c r="H42" s="111"/>
      <c r="I42" s="111"/>
      <c r="J42" s="111"/>
      <c r="K42" s="111"/>
      <c r="L42" s="70"/>
    </row>
    <row r="43" spans="1:12" ht="12.75" customHeight="1">
      <c r="A43" s="267"/>
      <c r="B43" s="267"/>
      <c r="C43" s="109"/>
      <c r="D43" s="111" t="s">
        <v>159</v>
      </c>
      <c r="E43" s="111" t="s">
        <v>160</v>
      </c>
      <c r="F43" s="111"/>
      <c r="G43" s="111"/>
      <c r="H43" s="111"/>
      <c r="I43" s="111"/>
      <c r="J43" s="111"/>
      <c r="K43" s="111"/>
      <c r="L43" s="70"/>
    </row>
    <row r="44" spans="1:12" ht="12.75" customHeight="1">
      <c r="A44" s="267"/>
      <c r="B44" s="267"/>
      <c r="C44" s="109"/>
      <c r="D44" s="111" t="s">
        <v>161</v>
      </c>
      <c r="E44" s="111" t="s">
        <v>162</v>
      </c>
      <c r="F44" s="111"/>
      <c r="G44" s="111"/>
      <c r="H44" s="111"/>
      <c r="I44" s="111"/>
      <c r="J44" s="111"/>
      <c r="K44" s="111"/>
      <c r="L44" s="70"/>
    </row>
    <row r="45" spans="1:12" ht="12.75" customHeight="1">
      <c r="A45" s="267"/>
      <c r="B45" s="267"/>
      <c r="C45" s="109"/>
      <c r="D45" s="111" t="s">
        <v>163</v>
      </c>
      <c r="E45" s="111" t="s">
        <v>164</v>
      </c>
      <c r="F45" s="111"/>
      <c r="G45" s="111"/>
      <c r="H45" s="111"/>
      <c r="I45" s="111"/>
      <c r="J45" s="111"/>
      <c r="K45" s="111"/>
      <c r="L45" s="70"/>
    </row>
    <row r="46" spans="1:12" ht="12.75" customHeight="1">
      <c r="A46" s="267"/>
      <c r="B46" s="267"/>
      <c r="C46" s="109"/>
      <c r="D46" s="111" t="s">
        <v>165</v>
      </c>
      <c r="E46" s="111" t="s">
        <v>166</v>
      </c>
      <c r="F46" s="111"/>
      <c r="G46" s="111"/>
      <c r="H46" s="111"/>
      <c r="I46" s="111"/>
      <c r="J46" s="111"/>
      <c r="K46" s="111"/>
      <c r="L46" s="70"/>
    </row>
    <row r="47" spans="1:12" ht="12.75" customHeight="1">
      <c r="A47" s="267"/>
      <c r="B47" s="267"/>
      <c r="C47" s="109"/>
      <c r="D47" s="111" t="s">
        <v>167</v>
      </c>
      <c r="E47" s="111" t="s">
        <v>168</v>
      </c>
      <c r="F47" s="111"/>
      <c r="G47" s="111"/>
      <c r="H47" s="111"/>
      <c r="I47" s="111"/>
      <c r="J47" s="111"/>
      <c r="K47" s="111"/>
      <c r="L47" s="70"/>
    </row>
    <row r="48" spans="1:12" ht="12.75" customHeight="1">
      <c r="A48" s="267"/>
      <c r="B48" s="267"/>
      <c r="C48" s="109"/>
      <c r="D48" s="111" t="s">
        <v>169</v>
      </c>
      <c r="E48" s="111" t="s">
        <v>170</v>
      </c>
      <c r="F48" s="111"/>
      <c r="G48" s="111"/>
      <c r="H48" s="111"/>
      <c r="I48" s="111"/>
      <c r="J48" s="111"/>
      <c r="K48" s="111"/>
      <c r="L48" s="70"/>
    </row>
    <row r="49" spans="1:12" ht="12.75" customHeight="1">
      <c r="A49" s="267"/>
      <c r="B49" s="267"/>
      <c r="C49" s="109"/>
      <c r="D49" s="111" t="s">
        <v>171</v>
      </c>
      <c r="E49" s="111" t="s">
        <v>172</v>
      </c>
      <c r="F49" s="111"/>
      <c r="G49" s="111"/>
      <c r="H49" s="111"/>
      <c r="I49" s="111"/>
      <c r="J49" s="111"/>
      <c r="K49" s="111"/>
      <c r="L49" s="70"/>
    </row>
    <row r="50" spans="1:12" ht="22.5">
      <c r="A50" s="267"/>
      <c r="B50" s="267"/>
      <c r="C50" s="109"/>
      <c r="D50" s="113" t="s">
        <v>173</v>
      </c>
      <c r="E50" s="111"/>
      <c r="F50" s="111" t="s">
        <v>174</v>
      </c>
      <c r="G50" s="111" t="s">
        <v>175</v>
      </c>
      <c r="H50" s="115">
        <v>0.15</v>
      </c>
      <c r="I50" s="111"/>
      <c r="J50" s="111"/>
      <c r="K50" s="111"/>
      <c r="L50" s="70"/>
    </row>
    <row r="51" spans="1:12" ht="12.75" customHeight="1">
      <c r="A51" s="267"/>
      <c r="B51" s="267"/>
      <c r="C51" s="109" t="s">
        <v>176</v>
      </c>
      <c r="D51" s="113" t="s">
        <v>150</v>
      </c>
      <c r="E51" s="111" t="s">
        <v>91</v>
      </c>
      <c r="F51" s="111"/>
      <c r="G51" s="111"/>
      <c r="H51" s="111"/>
      <c r="I51" s="111"/>
      <c r="J51" s="111"/>
      <c r="K51" s="111"/>
      <c r="L51" s="70"/>
    </row>
    <row r="52" spans="1:12" ht="21">
      <c r="A52" s="267"/>
      <c r="B52" s="267"/>
      <c r="C52" s="109" t="s">
        <v>177</v>
      </c>
      <c r="D52" s="110" t="s">
        <v>178</v>
      </c>
      <c r="E52" s="111"/>
      <c r="F52" s="111"/>
      <c r="G52" s="111"/>
      <c r="H52" s="111"/>
      <c r="I52" s="111"/>
      <c r="J52" s="111"/>
      <c r="K52" s="111"/>
      <c r="L52" s="70"/>
    </row>
    <row r="53" spans="1:12" ht="12.75" customHeight="1">
      <c r="A53" s="267"/>
      <c r="B53" s="267"/>
      <c r="C53" s="109" t="s">
        <v>179</v>
      </c>
      <c r="D53" s="273" t="s">
        <v>180</v>
      </c>
      <c r="E53" s="270"/>
      <c r="F53" s="270"/>
      <c r="G53" s="270"/>
      <c r="H53" s="270" t="s">
        <v>181</v>
      </c>
      <c r="I53" s="270"/>
      <c r="J53" s="270"/>
      <c r="K53" s="271" t="s">
        <v>182</v>
      </c>
      <c r="L53" s="249" t="s">
        <v>157</v>
      </c>
    </row>
    <row r="54" spans="1:12" ht="12.75" customHeight="1">
      <c r="A54" s="267"/>
      <c r="B54" s="267"/>
      <c r="C54" s="109"/>
      <c r="D54" s="273"/>
      <c r="E54" s="270"/>
      <c r="F54" s="270"/>
      <c r="G54" s="270"/>
      <c r="H54" s="270"/>
      <c r="I54" s="270"/>
      <c r="J54" s="270"/>
      <c r="K54" s="271"/>
      <c r="L54" s="249"/>
    </row>
    <row r="55" spans="1:12" ht="12.75" customHeight="1">
      <c r="A55" s="267"/>
      <c r="B55" s="267"/>
      <c r="C55" s="109"/>
      <c r="D55" s="273"/>
      <c r="E55" s="270"/>
      <c r="F55" s="270"/>
      <c r="G55" s="270"/>
      <c r="H55" s="270"/>
      <c r="I55" s="270"/>
      <c r="J55" s="270"/>
      <c r="K55" s="271"/>
      <c r="L55" s="249"/>
    </row>
    <row r="56" spans="1:12" ht="12.75" customHeight="1">
      <c r="A56" s="267"/>
      <c r="B56" s="267"/>
      <c r="C56" s="109"/>
      <c r="D56" s="273"/>
      <c r="E56" s="270"/>
      <c r="F56" s="270"/>
      <c r="G56" s="270"/>
      <c r="H56" s="270"/>
      <c r="I56" s="270"/>
      <c r="J56" s="270"/>
      <c r="K56" s="271"/>
      <c r="L56" s="249"/>
    </row>
    <row r="57" spans="1:12" ht="45">
      <c r="A57" s="267"/>
      <c r="B57" s="267"/>
      <c r="C57" s="109" t="s">
        <v>183</v>
      </c>
      <c r="D57" s="113" t="s">
        <v>184</v>
      </c>
      <c r="E57" s="111"/>
      <c r="F57" s="111"/>
      <c r="G57" s="111"/>
      <c r="H57" s="116">
        <v>0.5</v>
      </c>
      <c r="I57" s="111"/>
      <c r="J57" s="111"/>
      <c r="K57" s="114" t="s">
        <v>185</v>
      </c>
      <c r="L57" s="249"/>
    </row>
    <row r="58" spans="1:12" ht="11.25">
      <c r="A58" s="117"/>
      <c r="B58" s="107"/>
      <c r="C58" s="118"/>
      <c r="D58" s="106" t="s">
        <v>186</v>
      </c>
      <c r="E58" s="107"/>
      <c r="F58" s="107"/>
      <c r="G58" s="107"/>
      <c r="H58" s="107"/>
      <c r="I58" s="107"/>
      <c r="J58" s="107"/>
      <c r="K58" s="107"/>
      <c r="L58" s="112"/>
    </row>
    <row r="59" spans="1:12" ht="12.75" customHeight="1">
      <c r="A59" s="113"/>
      <c r="B59" s="111"/>
      <c r="C59" s="109" t="s">
        <v>187</v>
      </c>
      <c r="D59" s="110" t="s">
        <v>188</v>
      </c>
      <c r="E59" s="111" t="s">
        <v>189</v>
      </c>
      <c r="F59" s="111"/>
      <c r="G59" s="111"/>
      <c r="H59" s="111"/>
      <c r="I59" s="111"/>
      <c r="J59" s="111"/>
      <c r="K59" s="270" t="s">
        <v>190</v>
      </c>
      <c r="L59" s="272" t="s">
        <v>191</v>
      </c>
    </row>
    <row r="60" spans="1:12" ht="67.5">
      <c r="A60" s="113"/>
      <c r="B60" s="111"/>
      <c r="C60" s="109" t="s">
        <v>192</v>
      </c>
      <c r="D60" s="110" t="s">
        <v>193</v>
      </c>
      <c r="E60" s="111" t="s">
        <v>189</v>
      </c>
      <c r="F60" s="111"/>
      <c r="G60" s="111"/>
      <c r="H60" s="111"/>
      <c r="I60" s="111"/>
      <c r="J60" s="111"/>
      <c r="K60" s="270"/>
      <c r="L60" s="272"/>
    </row>
    <row r="61" spans="1:12" ht="33.75">
      <c r="A61" s="113"/>
      <c r="B61" s="111"/>
      <c r="C61" s="109" t="s">
        <v>194</v>
      </c>
      <c r="D61" s="110" t="s">
        <v>195</v>
      </c>
      <c r="E61" s="111" t="s">
        <v>196</v>
      </c>
      <c r="F61" s="111"/>
      <c r="G61" s="111"/>
      <c r="H61" s="111"/>
      <c r="I61" s="111"/>
      <c r="J61" s="111"/>
      <c r="K61" s="270"/>
      <c r="L61" s="272"/>
    </row>
    <row r="62" spans="1:12" ht="11.25">
      <c r="A62" s="113"/>
      <c r="B62" s="111"/>
      <c r="C62" s="109" t="s">
        <v>197</v>
      </c>
      <c r="D62" s="110" t="s">
        <v>198</v>
      </c>
      <c r="E62" s="111" t="s">
        <v>199</v>
      </c>
      <c r="F62" s="111"/>
      <c r="G62" s="111"/>
      <c r="H62" s="111"/>
      <c r="I62" s="111"/>
      <c r="J62" s="111"/>
      <c r="K62" s="111" t="s">
        <v>92</v>
      </c>
      <c r="L62" s="70" t="s">
        <v>92</v>
      </c>
    </row>
    <row r="63" spans="1:12" ht="67.5">
      <c r="A63" s="113"/>
      <c r="B63" s="111"/>
      <c r="C63" s="109" t="s">
        <v>200</v>
      </c>
      <c r="D63" s="110" t="s">
        <v>201</v>
      </c>
      <c r="E63" s="111" t="s">
        <v>189</v>
      </c>
      <c r="F63" s="111"/>
      <c r="G63" s="111"/>
      <c r="H63" s="111"/>
      <c r="I63" s="111"/>
      <c r="J63" s="111"/>
      <c r="K63" s="111" t="s">
        <v>190</v>
      </c>
      <c r="L63" s="70" t="s">
        <v>202</v>
      </c>
    </row>
    <row r="64" spans="1:12" ht="11.25">
      <c r="A64" s="113"/>
      <c r="B64" s="111"/>
      <c r="C64" s="109" t="s">
        <v>203</v>
      </c>
      <c r="D64" s="110" t="s">
        <v>204</v>
      </c>
      <c r="E64" s="111"/>
      <c r="F64" s="111"/>
      <c r="G64" s="111"/>
      <c r="H64" s="111"/>
      <c r="I64" s="111"/>
      <c r="J64" s="111"/>
      <c r="K64" s="111"/>
      <c r="L64" s="70"/>
    </row>
    <row r="65" spans="1:12" ht="12.75" customHeight="1">
      <c r="A65" s="113"/>
      <c r="B65" s="111"/>
      <c r="C65" s="109"/>
      <c r="D65" s="113" t="s">
        <v>205</v>
      </c>
      <c r="E65" s="111" t="s">
        <v>206</v>
      </c>
      <c r="F65" s="111"/>
      <c r="G65" s="111"/>
      <c r="H65" s="111"/>
      <c r="I65" s="111"/>
      <c r="J65" s="111"/>
      <c r="K65" s="111"/>
      <c r="L65" s="249" t="s">
        <v>207</v>
      </c>
    </row>
    <row r="66" spans="1:12" ht="11.25">
      <c r="A66" s="113"/>
      <c r="B66" s="111"/>
      <c r="C66" s="109"/>
      <c r="D66" s="113" t="s">
        <v>208</v>
      </c>
      <c r="E66" s="111" t="s">
        <v>209</v>
      </c>
      <c r="F66" s="111"/>
      <c r="G66" s="111"/>
      <c r="H66" s="111"/>
      <c r="I66" s="111"/>
      <c r="J66" s="111"/>
      <c r="K66" s="111"/>
      <c r="L66" s="249"/>
    </row>
    <row r="67" spans="1:12" ht="21">
      <c r="A67" s="113"/>
      <c r="B67" s="111"/>
      <c r="C67" s="109" t="s">
        <v>210</v>
      </c>
      <c r="D67" s="110" t="s">
        <v>211</v>
      </c>
      <c r="E67" s="111"/>
      <c r="F67" s="111"/>
      <c r="G67" s="111"/>
      <c r="H67" s="111"/>
      <c r="I67" s="111"/>
      <c r="J67" s="111"/>
      <c r="K67" s="111"/>
      <c r="L67" s="70"/>
    </row>
    <row r="68" spans="1:12" ht="12.75" customHeight="1">
      <c r="A68" s="113"/>
      <c r="B68" s="111"/>
      <c r="C68" s="109"/>
      <c r="D68" s="113" t="s">
        <v>205</v>
      </c>
      <c r="E68" s="111" t="s">
        <v>212</v>
      </c>
      <c r="F68" s="111"/>
      <c r="G68" s="111"/>
      <c r="H68" s="111"/>
      <c r="I68" s="111"/>
      <c r="J68" s="111"/>
      <c r="K68" s="111"/>
      <c r="L68" s="249" t="s">
        <v>207</v>
      </c>
    </row>
    <row r="69" spans="1:12" ht="11.25">
      <c r="A69" s="113"/>
      <c r="B69" s="111"/>
      <c r="C69" s="109"/>
      <c r="D69" s="113" t="s">
        <v>208</v>
      </c>
      <c r="E69" s="111" t="s">
        <v>213</v>
      </c>
      <c r="F69" s="111"/>
      <c r="G69" s="111"/>
      <c r="H69" s="111"/>
      <c r="I69" s="111"/>
      <c r="J69" s="111"/>
      <c r="K69" s="111"/>
      <c r="L69" s="249"/>
    </row>
    <row r="70" spans="1:12" ht="33.75">
      <c r="A70" s="113"/>
      <c r="B70" s="111"/>
      <c r="C70" s="109" t="s">
        <v>214</v>
      </c>
      <c r="D70" s="110" t="s">
        <v>215</v>
      </c>
      <c r="E70" s="111" t="s">
        <v>216</v>
      </c>
      <c r="F70" s="111"/>
      <c r="G70" s="111"/>
      <c r="H70" s="111"/>
      <c r="I70" s="111"/>
      <c r="J70" s="111"/>
      <c r="K70" s="111" t="s">
        <v>190</v>
      </c>
      <c r="L70" s="249"/>
    </row>
    <row r="71" spans="1:12" ht="21">
      <c r="A71" s="113"/>
      <c r="B71" s="111"/>
      <c r="C71" s="109" t="s">
        <v>217</v>
      </c>
      <c r="D71" s="119" t="s">
        <v>218</v>
      </c>
      <c r="E71" s="111"/>
      <c r="F71" s="111"/>
      <c r="G71" s="111"/>
      <c r="H71" s="111"/>
      <c r="I71" s="111"/>
      <c r="J71" s="111"/>
      <c r="K71" s="111"/>
      <c r="L71" s="120"/>
    </row>
    <row r="72" spans="1:12" ht="12.75" customHeight="1">
      <c r="A72" s="113"/>
      <c r="B72" s="111"/>
      <c r="C72" s="109"/>
      <c r="D72" s="274" t="s">
        <v>219</v>
      </c>
      <c r="E72" s="270" t="s">
        <v>220</v>
      </c>
      <c r="F72" s="270"/>
      <c r="G72" s="270"/>
      <c r="H72" s="270"/>
      <c r="I72" s="270"/>
      <c r="J72" s="270"/>
      <c r="K72" s="270" t="s">
        <v>499</v>
      </c>
      <c r="L72" s="275" t="s">
        <v>221</v>
      </c>
    </row>
    <row r="73" spans="1:12" ht="12.75" customHeight="1">
      <c r="A73" s="113"/>
      <c r="B73" s="111"/>
      <c r="C73" s="109"/>
      <c r="D73" s="274"/>
      <c r="E73" s="270"/>
      <c r="F73" s="270"/>
      <c r="G73" s="270"/>
      <c r="H73" s="270"/>
      <c r="I73" s="270"/>
      <c r="J73" s="270"/>
      <c r="K73" s="270"/>
      <c r="L73" s="275"/>
    </row>
    <row r="74" spans="1:12" ht="12.75" customHeight="1">
      <c r="A74" s="113"/>
      <c r="B74" s="111"/>
      <c r="C74" s="109"/>
      <c r="D74" s="274"/>
      <c r="E74" s="270"/>
      <c r="F74" s="270"/>
      <c r="G74" s="270"/>
      <c r="H74" s="270"/>
      <c r="I74" s="270"/>
      <c r="J74" s="270"/>
      <c r="K74" s="270"/>
      <c r="L74" s="275"/>
    </row>
    <row r="75" spans="1:12" ht="33.75">
      <c r="A75" s="113"/>
      <c r="B75" s="111"/>
      <c r="C75" s="109"/>
      <c r="D75" s="121" t="s">
        <v>222</v>
      </c>
      <c r="E75" s="111" t="s">
        <v>220</v>
      </c>
      <c r="F75" s="111"/>
      <c r="G75" s="111"/>
      <c r="H75" s="111"/>
      <c r="I75" s="111"/>
      <c r="J75" s="111"/>
      <c r="K75" s="111" t="s">
        <v>499</v>
      </c>
      <c r="L75" s="275"/>
    </row>
    <row r="76" spans="1:12" ht="22.5">
      <c r="A76" s="113"/>
      <c r="B76" s="111"/>
      <c r="C76" s="109"/>
      <c r="D76" s="121" t="s">
        <v>223</v>
      </c>
      <c r="E76" s="111" t="s">
        <v>220</v>
      </c>
      <c r="F76" s="111"/>
      <c r="G76" s="111"/>
      <c r="H76" s="111"/>
      <c r="I76" s="111"/>
      <c r="J76" s="111"/>
      <c r="K76" s="111" t="s">
        <v>499</v>
      </c>
      <c r="L76" s="275"/>
    </row>
    <row r="77" spans="1:12" ht="11.25">
      <c r="A77" s="113"/>
      <c r="B77" s="111"/>
      <c r="C77" s="109"/>
      <c r="D77" s="121" t="s">
        <v>224</v>
      </c>
      <c r="E77" s="111" t="s">
        <v>225</v>
      </c>
      <c r="F77" s="111"/>
      <c r="G77" s="111"/>
      <c r="H77" s="111"/>
      <c r="I77" s="111"/>
      <c r="J77" s="111"/>
      <c r="K77" s="111" t="s">
        <v>504</v>
      </c>
      <c r="L77" s="275"/>
    </row>
    <row r="78" spans="1:12" ht="12.75" customHeight="1">
      <c r="A78" s="276" t="s">
        <v>226</v>
      </c>
      <c r="B78" s="276" t="s">
        <v>227</v>
      </c>
      <c r="C78" s="277" t="s">
        <v>228</v>
      </c>
      <c r="D78" s="278" t="s">
        <v>229</v>
      </c>
      <c r="E78" s="273"/>
      <c r="F78" s="273"/>
      <c r="G78" s="273"/>
      <c r="H78" s="273"/>
      <c r="I78" s="279">
        <v>0.05</v>
      </c>
      <c r="J78" s="280">
        <v>0.4</v>
      </c>
      <c r="K78" s="271" t="s">
        <v>230</v>
      </c>
      <c r="L78" s="249" t="s">
        <v>231</v>
      </c>
    </row>
    <row r="79" spans="1:12" ht="12.75" customHeight="1">
      <c r="A79" s="276"/>
      <c r="B79" s="276"/>
      <c r="C79" s="277"/>
      <c r="D79" s="278"/>
      <c r="E79" s="273"/>
      <c r="F79" s="273"/>
      <c r="G79" s="273"/>
      <c r="H79" s="273"/>
      <c r="I79" s="279"/>
      <c r="J79" s="280"/>
      <c r="K79" s="271"/>
      <c r="L79" s="249"/>
    </row>
    <row r="80" spans="1:12" ht="12.75" customHeight="1">
      <c r="A80" s="276"/>
      <c r="B80" s="276"/>
      <c r="C80" s="277"/>
      <c r="D80" s="278"/>
      <c r="E80" s="273"/>
      <c r="F80" s="273"/>
      <c r="G80" s="273"/>
      <c r="H80" s="273"/>
      <c r="I80" s="279"/>
      <c r="J80" s="280"/>
      <c r="K80" s="271"/>
      <c r="L80" s="249"/>
    </row>
    <row r="81" spans="1:12" ht="12.75" customHeight="1">
      <c r="A81" s="276"/>
      <c r="B81" s="276"/>
      <c r="C81" s="277"/>
      <c r="D81" s="278"/>
      <c r="E81" s="273"/>
      <c r="F81" s="273"/>
      <c r="G81" s="273"/>
      <c r="H81" s="273"/>
      <c r="I81" s="279"/>
      <c r="J81" s="280"/>
      <c r="K81" s="271"/>
      <c r="L81" s="249"/>
    </row>
    <row r="82" spans="1:12" ht="12.75" customHeight="1">
      <c r="A82" s="276"/>
      <c r="B82" s="276"/>
      <c r="C82" s="277"/>
      <c r="D82" s="278"/>
      <c r="E82" s="273"/>
      <c r="F82" s="273"/>
      <c r="G82" s="273"/>
      <c r="H82" s="273"/>
      <c r="I82" s="279"/>
      <c r="J82" s="280"/>
      <c r="K82" s="271"/>
      <c r="L82" s="249"/>
    </row>
    <row r="83" spans="1:12" ht="12.75" customHeight="1">
      <c r="A83" s="276"/>
      <c r="B83" s="276"/>
      <c r="C83" s="277"/>
      <c r="D83" s="278"/>
      <c r="E83" s="273"/>
      <c r="F83" s="273"/>
      <c r="G83" s="273"/>
      <c r="H83" s="273"/>
      <c r="I83" s="279"/>
      <c r="J83" s="280"/>
      <c r="K83" s="271"/>
      <c r="L83" s="249"/>
    </row>
    <row r="84" spans="1:12" ht="12.75" customHeight="1">
      <c r="A84" s="276"/>
      <c r="B84" s="276"/>
      <c r="C84" s="277"/>
      <c r="D84" s="278"/>
      <c r="E84" s="273"/>
      <c r="F84" s="273"/>
      <c r="G84" s="273"/>
      <c r="H84" s="273"/>
      <c r="I84" s="279"/>
      <c r="J84" s="280"/>
      <c r="K84" s="271"/>
      <c r="L84" s="249"/>
    </row>
    <row r="85" spans="1:12" ht="31.5">
      <c r="A85" s="276"/>
      <c r="B85" s="276"/>
      <c r="C85" s="109" t="s">
        <v>232</v>
      </c>
      <c r="D85" s="110" t="s">
        <v>233</v>
      </c>
      <c r="E85" s="111"/>
      <c r="F85" s="111"/>
      <c r="G85" s="111"/>
      <c r="H85" s="111"/>
      <c r="I85" s="123">
        <v>0</v>
      </c>
      <c r="J85" s="124"/>
      <c r="K85" s="111"/>
      <c r="L85" s="111"/>
    </row>
    <row r="86" spans="1:12" ht="12.75" customHeight="1">
      <c r="A86" s="276"/>
      <c r="B86" s="276" t="s">
        <v>234</v>
      </c>
      <c r="C86" s="109" t="s">
        <v>235</v>
      </c>
      <c r="D86" s="278" t="s">
        <v>236</v>
      </c>
      <c r="E86" s="270"/>
      <c r="F86" s="270"/>
      <c r="G86" s="270"/>
      <c r="H86" s="270"/>
      <c r="I86" s="271">
        <v>0.05</v>
      </c>
      <c r="J86" s="271">
        <v>0.6</v>
      </c>
      <c r="K86" s="270" t="s">
        <v>237</v>
      </c>
      <c r="L86" s="272" t="s">
        <v>238</v>
      </c>
    </row>
    <row r="87" spans="1:12" ht="12.75" customHeight="1">
      <c r="A87" s="276"/>
      <c r="B87" s="276"/>
      <c r="C87" s="109"/>
      <c r="D87" s="278"/>
      <c r="E87" s="270"/>
      <c r="F87" s="270"/>
      <c r="G87" s="270"/>
      <c r="H87" s="270"/>
      <c r="I87" s="271"/>
      <c r="J87" s="271"/>
      <c r="K87" s="270"/>
      <c r="L87" s="272"/>
    </row>
    <row r="88" spans="1:12" ht="12.75" customHeight="1">
      <c r="A88" s="276"/>
      <c r="B88" s="276"/>
      <c r="C88" s="109"/>
      <c r="D88" s="278"/>
      <c r="E88" s="270"/>
      <c r="F88" s="270"/>
      <c r="G88" s="270"/>
      <c r="H88" s="270"/>
      <c r="I88" s="271"/>
      <c r="J88" s="271"/>
      <c r="K88" s="270"/>
      <c r="L88" s="272"/>
    </row>
    <row r="89" spans="1:12" ht="12.75" customHeight="1">
      <c r="A89" s="276"/>
      <c r="B89" s="276"/>
      <c r="C89" s="109"/>
      <c r="D89" s="278"/>
      <c r="E89" s="270"/>
      <c r="F89" s="270"/>
      <c r="G89" s="270"/>
      <c r="H89" s="270"/>
      <c r="I89" s="271"/>
      <c r="J89" s="271"/>
      <c r="K89" s="270"/>
      <c r="L89" s="272"/>
    </row>
    <row r="90" spans="1:12" ht="12.75" customHeight="1">
      <c r="A90" s="276"/>
      <c r="B90" s="276"/>
      <c r="C90" s="109"/>
      <c r="D90" s="278"/>
      <c r="E90" s="270"/>
      <c r="F90" s="270"/>
      <c r="G90" s="270"/>
      <c r="H90" s="270"/>
      <c r="I90" s="271"/>
      <c r="J90" s="271"/>
      <c r="K90" s="270"/>
      <c r="L90" s="272"/>
    </row>
    <row r="91" spans="1:12" ht="12.75" customHeight="1">
      <c r="A91" s="276"/>
      <c r="B91" s="276"/>
      <c r="C91" s="109"/>
      <c r="D91" s="278"/>
      <c r="E91" s="270"/>
      <c r="F91" s="270"/>
      <c r="G91" s="270"/>
      <c r="H91" s="270"/>
      <c r="I91" s="271"/>
      <c r="J91" s="271"/>
      <c r="K91" s="270"/>
      <c r="L91" s="272"/>
    </row>
    <row r="92" spans="1:12" ht="12.75" customHeight="1">
      <c r="A92" s="276"/>
      <c r="B92" s="276"/>
      <c r="C92" s="109"/>
      <c r="D92" s="278"/>
      <c r="E92" s="270"/>
      <c r="F92" s="270"/>
      <c r="G92" s="270"/>
      <c r="H92" s="270"/>
      <c r="I92" s="271"/>
      <c r="J92" s="271"/>
      <c r="K92" s="270"/>
      <c r="L92" s="272"/>
    </row>
    <row r="93" spans="1:12" ht="90">
      <c r="A93" s="276"/>
      <c r="B93" s="276"/>
      <c r="C93" s="109" t="s">
        <v>239</v>
      </c>
      <c r="D93" s="110" t="s">
        <v>240</v>
      </c>
      <c r="E93" s="111"/>
      <c r="F93" s="111"/>
      <c r="G93" s="111"/>
      <c r="H93" s="114"/>
      <c r="I93" s="111">
        <v>0.05</v>
      </c>
      <c r="J93" s="111">
        <v>0.6</v>
      </c>
      <c r="K93" s="114" t="s">
        <v>237</v>
      </c>
      <c r="L93" s="70" t="s">
        <v>238</v>
      </c>
    </row>
    <row r="94" spans="1:12" ht="11.25">
      <c r="A94" s="117"/>
      <c r="B94" s="107"/>
      <c r="C94" s="118"/>
      <c r="D94" s="106" t="s">
        <v>241</v>
      </c>
      <c r="E94" s="107"/>
      <c r="F94" s="107"/>
      <c r="G94" s="107"/>
      <c r="H94" s="107"/>
      <c r="I94" s="107"/>
      <c r="J94" s="107"/>
      <c r="K94" s="107"/>
      <c r="L94" s="108"/>
    </row>
    <row r="95" spans="1:12" ht="12.75" customHeight="1">
      <c r="A95" s="276" t="s">
        <v>242</v>
      </c>
      <c r="B95" s="276" t="s">
        <v>243</v>
      </c>
      <c r="C95" s="109">
        <v>26</v>
      </c>
      <c r="D95" s="110" t="s">
        <v>244</v>
      </c>
      <c r="E95" s="111"/>
      <c r="F95" s="111"/>
      <c r="G95" s="111"/>
      <c r="H95" s="111"/>
      <c r="I95" s="111"/>
      <c r="J95" s="111"/>
      <c r="K95" s="270" t="s">
        <v>245</v>
      </c>
      <c r="L95" s="249" t="s">
        <v>157</v>
      </c>
    </row>
    <row r="96" spans="1:12" ht="11.25">
      <c r="A96" s="276"/>
      <c r="B96" s="276"/>
      <c r="C96" s="109"/>
      <c r="D96" s="113" t="s">
        <v>246</v>
      </c>
      <c r="E96" s="111"/>
      <c r="F96" s="111"/>
      <c r="G96" s="111"/>
      <c r="H96" s="125">
        <v>2.5</v>
      </c>
      <c r="I96" s="111"/>
      <c r="J96" s="111"/>
      <c r="K96" s="270"/>
      <c r="L96" s="270"/>
    </row>
    <row r="97" spans="1:12" ht="11.25">
      <c r="A97" s="276"/>
      <c r="B97" s="276"/>
      <c r="C97" s="109"/>
      <c r="D97" s="113" t="s">
        <v>247</v>
      </c>
      <c r="E97" s="111"/>
      <c r="F97" s="111"/>
      <c r="G97" s="111"/>
      <c r="H97" s="123">
        <v>2</v>
      </c>
      <c r="I97" s="111"/>
      <c r="J97" s="111"/>
      <c r="K97" s="270"/>
      <c r="L97" s="270"/>
    </row>
    <row r="98" spans="1:12" ht="31.5">
      <c r="A98" s="276"/>
      <c r="B98" s="122" t="s">
        <v>248</v>
      </c>
      <c r="C98" s="109">
        <v>27</v>
      </c>
      <c r="D98" s="110" t="s">
        <v>249</v>
      </c>
      <c r="E98" s="111" t="s">
        <v>91</v>
      </c>
      <c r="F98" s="111"/>
      <c r="G98" s="111"/>
      <c r="H98" s="111"/>
      <c r="I98" s="111"/>
      <c r="J98" s="111"/>
      <c r="K98" s="111"/>
      <c r="L98" s="111"/>
    </row>
    <row r="99" spans="1:12" ht="12.75" customHeight="1">
      <c r="A99" s="281" t="s">
        <v>374</v>
      </c>
      <c r="B99" s="281"/>
      <c r="C99" s="281"/>
      <c r="D99" s="187" t="s">
        <v>250</v>
      </c>
      <c r="E99" s="187"/>
      <c r="F99" s="187"/>
      <c r="G99" s="187"/>
      <c r="H99" s="187"/>
      <c r="I99" s="187"/>
      <c r="J99" s="187"/>
      <c r="K99" s="187"/>
      <c r="L99" s="126"/>
    </row>
    <row r="100" spans="2:3" ht="8.25" customHeight="1">
      <c r="B100" s="98"/>
      <c r="C100" s="98"/>
    </row>
    <row r="101" spans="1:4" ht="12.75">
      <c r="A101" s="98" t="s">
        <v>251</v>
      </c>
      <c r="D101"/>
    </row>
    <row r="103" spans="2:12" s="99" customFormat="1" ht="12.75" customHeight="1">
      <c r="B103" s="282" t="s">
        <v>252</v>
      </c>
      <c r="C103" s="282"/>
      <c r="D103" s="282"/>
      <c r="E103" s="282"/>
      <c r="F103" s="282"/>
      <c r="G103" s="282"/>
      <c r="H103" s="282"/>
      <c r="I103" s="282"/>
      <c r="J103" s="282"/>
      <c r="K103" s="282"/>
      <c r="L103" s="282"/>
    </row>
  </sheetData>
  <sheetProtection selectLockedCells="1" selectUnlockedCells="1"/>
  <mergeCells count="75">
    <mergeCell ref="A99:C99"/>
    <mergeCell ref="D99:K99"/>
    <mergeCell ref="B103:L103"/>
    <mergeCell ref="J86:J92"/>
    <mergeCell ref="K86:K92"/>
    <mergeCell ref="L86:L92"/>
    <mergeCell ref="A95:A98"/>
    <mergeCell ref="B95:B97"/>
    <mergeCell ref="K95:K97"/>
    <mergeCell ref="L95:L97"/>
    <mergeCell ref="J78:J84"/>
    <mergeCell ref="K78:K84"/>
    <mergeCell ref="L78:L84"/>
    <mergeCell ref="B86:B93"/>
    <mergeCell ref="D86:D92"/>
    <mergeCell ref="E86:E92"/>
    <mergeCell ref="F86:F92"/>
    <mergeCell ref="G86:G92"/>
    <mergeCell ref="H86:H92"/>
    <mergeCell ref="I86:I92"/>
    <mergeCell ref="L72:L77"/>
    <mergeCell ref="A78:A93"/>
    <mergeCell ref="B78:B85"/>
    <mergeCell ref="C78:C84"/>
    <mergeCell ref="D78:D84"/>
    <mergeCell ref="E78:E84"/>
    <mergeCell ref="F78:F84"/>
    <mergeCell ref="G78:G84"/>
    <mergeCell ref="H78:H84"/>
    <mergeCell ref="I78:I84"/>
    <mergeCell ref="L65:L66"/>
    <mergeCell ref="L68:L70"/>
    <mergeCell ref="D72:D74"/>
    <mergeCell ref="E72:E74"/>
    <mergeCell ref="F72:F74"/>
    <mergeCell ref="G72:G74"/>
    <mergeCell ref="H72:H74"/>
    <mergeCell ref="I72:I74"/>
    <mergeCell ref="J72:J74"/>
    <mergeCell ref="K72:K74"/>
    <mergeCell ref="K59:K61"/>
    <mergeCell ref="L59:L61"/>
    <mergeCell ref="A30:A57"/>
    <mergeCell ref="B30:B57"/>
    <mergeCell ref="K31:K38"/>
    <mergeCell ref="L31:L38"/>
    <mergeCell ref="D53:D56"/>
    <mergeCell ref="G53:G56"/>
    <mergeCell ref="H53:H56"/>
    <mergeCell ref="I53:I56"/>
    <mergeCell ref="L8:L9"/>
    <mergeCell ref="J53:J56"/>
    <mergeCell ref="K53:K56"/>
    <mergeCell ref="L53:L57"/>
    <mergeCell ref="A8:A9"/>
    <mergeCell ref="B8:B9"/>
    <mergeCell ref="E53:E56"/>
    <mergeCell ref="F53:F56"/>
    <mergeCell ref="A10:A29"/>
    <mergeCell ref="B10:B29"/>
    <mergeCell ref="L14:L15"/>
    <mergeCell ref="L19:L22"/>
    <mergeCell ref="L24:L25"/>
    <mergeCell ref="K8:K9"/>
    <mergeCell ref="I1:L1"/>
    <mergeCell ref="I2:L2"/>
    <mergeCell ref="I3:L3"/>
    <mergeCell ref="I4:L4"/>
    <mergeCell ref="I5:L5"/>
    <mergeCell ref="B6:L6"/>
    <mergeCell ref="B7:L7"/>
    <mergeCell ref="C8:C9"/>
    <mergeCell ref="D8:D9"/>
    <mergeCell ref="E8:G8"/>
    <mergeCell ref="H8:J8"/>
  </mergeCells>
  <printOptions/>
  <pageMargins left="0.27569444444444446" right="0.31527777777777777" top="0.7479166666666667" bottom="0.27569444444444446" header="0.5118055555555555" footer="0.5118055555555555"/>
  <pageSetup horizontalDpi="300" verticalDpi="300" orientation="landscape" paperSize="9" scale="73" r:id="rId1"/>
  <rowBreaks count="2" manualBreakCount="2">
    <brk id="29"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2015-04-14T12:11:49Z</cp:lastPrinted>
  <dcterms:created xsi:type="dcterms:W3CDTF">2015-04-16T09:25:27Z</dcterms:created>
  <dcterms:modified xsi:type="dcterms:W3CDTF">2015-04-16T09:33:42Z</dcterms:modified>
  <cp:category/>
  <cp:version/>
  <cp:contentType/>
  <cp:contentStatus/>
</cp:coreProperties>
</file>